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Foglio2" sheetId="2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B46" i="2" l="1"/>
  <c r="C35" i="2"/>
  <c r="B35" i="2"/>
  <c r="F9" i="2"/>
  <c r="E7" i="2"/>
  <c r="E9" i="2" s="1"/>
  <c r="D7" i="2"/>
  <c r="D9" i="2" s="1"/>
  <c r="C7" i="2"/>
  <c r="C9" i="2" s="1"/>
  <c r="B7" i="2"/>
  <c r="B9" i="2" s="1"/>
</calcChain>
</file>

<file path=xl/sharedStrings.xml><?xml version="1.0" encoding="utf-8"?>
<sst xmlns="http://schemas.openxmlformats.org/spreadsheetml/2006/main" count="49" uniqueCount="46">
  <si>
    <t xml:space="preserve">ANNO </t>
  </si>
  <si>
    <t>INDAGATI</t>
  </si>
  <si>
    <t>CONDANNATI</t>
  </si>
  <si>
    <t xml:space="preserve">TOTALE </t>
  </si>
  <si>
    <t xml:space="preserve">PERSONALE IN SERVIZIO </t>
  </si>
  <si>
    <t xml:space="preserve">PERCENTUALE SU TOTALE DIPENDENTI IN SERVIZIO </t>
  </si>
  <si>
    <t>REGIONE</t>
  </si>
  <si>
    <t xml:space="preserve">CONDANNATI </t>
  </si>
  <si>
    <t>ABRUZZO</t>
  </si>
  <si>
    <t>BASILICATA</t>
  </si>
  <si>
    <t>D.P. BOLZANO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</si>
  <si>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</si>
  <si>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</si>
  <si>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</si>
  <si>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</si>
  <si>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</si>
  <si>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</si>
  <si>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</si>
  <si>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</si>
  <si>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</si>
  <si>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</si>
  <si>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</si>
  <si>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</si>
  <si>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</si>
  <si>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</si>
  <si>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D.P. TRENTO</t>
  </si>
  <si>
    <t>UMBRIA</t>
  </si>
  <si>
    <t>VALLE D'AOSTA</t>
  </si>
  <si>
    <t>VENETO</t>
  </si>
  <si>
    <t>DIREZIONI CENTRALI</t>
  </si>
  <si>
    <t>TOTALE</t>
  </si>
  <si>
    <t>TIPO ILLECITO</t>
  </si>
  <si>
    <t>CONDANNE</t>
  </si>
  <si>
    <t>CONCUSSIONE E CORRUZIONE</t>
  </si>
  <si>
    <t xml:space="preserve">ABUSO D'UFFICIO </t>
  </si>
  <si>
    <t xml:space="preserve">PECULATO </t>
  </si>
  <si>
    <t>ACCESSO ABUSIVO A SISTEMA INFORMATICO</t>
  </si>
  <si>
    <t>REATI NON CONTRO LA P.A.</t>
  </si>
  <si>
    <t>ALTRO PENALE</t>
  </si>
  <si>
    <t xml:space="preserve">*PERSONALE INDAGATO 455 </t>
  </si>
  <si>
    <t>* PERSONALE CONDANNATO 107</t>
  </si>
  <si>
    <t>TABELLA 1 - DIPENDENTI INTERESSATI DA PROCEDIMENTI PENALI NEL PERIODO 2013 - 2017</t>
  </si>
  <si>
    <t>TABELLA 2 - TOTALE DIPENDENTI CON PROCEDIMENTI PENALI IN CORSO E CON CONDANNE NON PASSATE IN GIUDICATO AL 31/12/2017</t>
  </si>
  <si>
    <t xml:space="preserve">TABELLA 3 - PRINCIPALI TIPOLOGIE DI REATO </t>
  </si>
  <si>
    <t xml:space="preserve">* Si rappresenta che la differenza tra le unità di personale indagato e condannato e le tipogie di reato compartano necessariamente valori differenti in quanto uno stesso soggetto può avere in carico piu tipologie di reato e relative condanne per più reati contestualmente </t>
  </si>
  <si>
    <t>ALLEGATO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</si>
</sst>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Tahoma"/>
      <family val="2"/>
    </font>
    <font>
      <b/>
      <sz val="10"/>
      <color theme="1"/>
      <name val="Tahoma"/>
      <family val="2"/>
    </font>
    <font>
      <sz val="16"/>
      <color theme="1"/>
      <name val="Tahoma"/>
      <family val="2"/>
    </font>
    <font>
      <sz val="24"/>
      <color theme="1"/>
      <name val="Tahoma"/>
      <family val="2"/>
    </font>
    <font>
      <b/>
      <sz val="12"/>
      <color theme="1"/>
      <name val="Tahoma"/>
      <family val="2"/>
    </font>
    <font>
      <b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0" borderId="2" xfId="0" applyNumberFormat="1" applyFont="1" applyBorder="1"/>
    <xf numFmtId="2" fontId="2" fillId="0" borderId="2" xfId="0" applyNumberFormat="1" applyFont="1" applyFill="1" applyBorder="1"/>
    <xf numFmtId="0" fontId="0" fillId="2" borderId="2" xfId="0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left"/>
    </xf>
    <xf numFmtId="0" fontId="2" fillId="0" borderId="2" xfId="0" applyFont="1" applyFill="1" applyBorder="1"/>
    <xf numFmtId="0" fontId="5" fillId="3" borderId="2" xfId="0" applyFont="1" applyFill="1" applyBorder="1" applyAlignment="1">
      <alignment horizontal="center"/>
    </xf>
    <xf numFmtId="0" fontId="0" fillId="3" borderId="6" xfId="0" applyFill="1" applyBorder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C15" sqref="C15"/>
    </sheetView>
  </sheetViews>
  <sheetFormatPr defaultColWidth="24.5703125" defaultRowHeight="15" x14ac:dyDescent="0.25"/>
  <cols>
    <col min="1" max="1" width="47.7109375" bestFit="1" customWidth="1"/>
    <col min="2" max="2" width="35.85546875" customWidth="1"/>
    <col min="3" max="3" width="59" customWidth="1"/>
  </cols>
  <sheetData>
    <row r="1" spans="1:6" ht="16.5" x14ac:dyDescent="0.25">
      <c r="A1" s="13" t="s">
        <v>45</v>
      </c>
    </row>
    <row r="3" spans="1:6" ht="22.5" x14ac:dyDescent="0.3">
      <c r="A3" s="14" t="s">
        <v>41</v>
      </c>
      <c r="B3" s="15"/>
      <c r="C3" s="15"/>
      <c r="D3" s="15"/>
      <c r="E3" s="15"/>
      <c r="F3" s="7"/>
    </row>
    <row r="4" spans="1:6" x14ac:dyDescent="0.25">
      <c r="A4" s="1" t="s">
        <v>0</v>
      </c>
      <c r="B4" s="1">
        <v>2013</v>
      </c>
      <c r="C4" s="1">
        <v>2014</v>
      </c>
      <c r="D4" s="1">
        <v>2015</v>
      </c>
      <c r="E4" s="1">
        <v>2016</v>
      </c>
      <c r="F4" s="1">
        <v>2017</v>
      </c>
    </row>
    <row r="5" spans="1:6" x14ac:dyDescent="0.25">
      <c r="A5" s="2" t="s">
        <v>1</v>
      </c>
      <c r="B5" s="2">
        <v>37</v>
      </c>
      <c r="C5" s="2">
        <v>59</v>
      </c>
      <c r="D5" s="2">
        <v>78</v>
      </c>
      <c r="E5" s="2">
        <v>67</v>
      </c>
      <c r="F5" s="2">
        <v>48</v>
      </c>
    </row>
    <row r="6" spans="1:6" x14ac:dyDescent="0.25">
      <c r="A6" s="2" t="s">
        <v>2</v>
      </c>
      <c r="B6" s="2">
        <v>12</v>
      </c>
      <c r="C6" s="2">
        <v>1</v>
      </c>
      <c r="D6" s="2">
        <v>20</v>
      </c>
      <c r="E6" s="2">
        <v>8</v>
      </c>
      <c r="F6" s="3">
        <v>6</v>
      </c>
    </row>
    <row r="7" spans="1:6" x14ac:dyDescent="0.25">
      <c r="A7" s="2" t="s">
        <v>3</v>
      </c>
      <c r="B7" s="2">
        <f>SUM(B5:B6)</f>
        <v>49</v>
      </c>
      <c r="C7" s="2">
        <f>SUM(C5:C6)</f>
        <v>60</v>
      </c>
      <c r="D7" s="2">
        <f>SUM(D5:D6)</f>
        <v>98</v>
      </c>
      <c r="E7" s="2">
        <f>SUM(E5:E6)</f>
        <v>75</v>
      </c>
      <c r="F7" s="2">
        <v>54</v>
      </c>
    </row>
    <row r="8" spans="1:6" x14ac:dyDescent="0.25">
      <c r="A8" s="4" t="s">
        <v>4</v>
      </c>
      <c r="B8" s="4">
        <v>40341</v>
      </c>
      <c r="C8" s="4">
        <v>40689</v>
      </c>
      <c r="D8" s="4">
        <v>39601</v>
      </c>
      <c r="E8" s="4">
        <v>39537</v>
      </c>
      <c r="F8" s="3">
        <v>38750</v>
      </c>
    </row>
    <row r="9" spans="1:6" x14ac:dyDescent="0.25">
      <c r="A9" s="3" t="s">
        <v>5</v>
      </c>
      <c r="B9" s="5">
        <f t="shared" ref="B9:E9" si="0">100*B7/B8</f>
        <v>0.12146451500954364</v>
      </c>
      <c r="C9" s="5">
        <f t="shared" si="0"/>
        <v>0.14746000147460001</v>
      </c>
      <c r="D9" s="5">
        <f t="shared" si="0"/>
        <v>0.2474684982702457</v>
      </c>
      <c r="E9" s="5">
        <f t="shared" si="0"/>
        <v>0.18969572805220428</v>
      </c>
      <c r="F9" s="6">
        <f>100*F7/F8</f>
        <v>0.13935483870967741</v>
      </c>
    </row>
    <row r="11" spans="1:6" ht="54.75" customHeight="1" x14ac:dyDescent="0.25">
      <c r="A11" s="16" t="s">
        <v>42</v>
      </c>
      <c r="B11" s="17"/>
      <c r="C11" s="18"/>
    </row>
    <row r="12" spans="1:6" x14ac:dyDescent="0.25">
      <c r="A12" s="1" t="s">
        <v>6</v>
      </c>
      <c r="B12" s="1" t="s">
        <v>1</v>
      </c>
      <c r="C12" s="1" t="s">
        <v>7</v>
      </c>
    </row>
    <row r="13" spans="1:6" x14ac:dyDescent="0.25">
      <c r="A13" s="8" t="s">
        <v>8</v>
      </c>
      <c r="B13" s="2">
        <v>7</v>
      </c>
      <c r="C13" s="2">
        <v>0</v>
      </c>
    </row>
    <row r="14" spans="1:6" x14ac:dyDescent="0.25">
      <c r="A14" s="8" t="s">
        <v>9</v>
      </c>
      <c r="B14" s="2">
        <v>3</v>
      </c>
      <c r="C14" s="2">
        <v>0</v>
      </c>
    </row>
    <row r="15" spans="1:6" x14ac:dyDescent="0.25">
      <c r="A15" s="8" t="s">
        <v>10</v>
      </c>
      <c r="B15" s="2">
        <v>0</v>
      </c>
      <c r="C15" s="2">
        <v>0</v>
      </c>
    </row>
    <row r="16" spans="1:6" x14ac:dyDescent="0.25">
      <c r="A16" s="8" t="s">
        <v>11</v>
      </c>
      <c r="B16" s="2">
        <v>18</v>
      </c>
      <c r="C16" s="2">
        <v>3</v>
      </c>
    </row>
    <row r="17" spans="1:3" x14ac:dyDescent="0.25">
      <c r="A17" s="8" t="s">
        <v>12</v>
      </c>
      <c r="B17" s="2">
        <v>80</v>
      </c>
      <c r="C17" s="2">
        <v>42</v>
      </c>
    </row>
    <row r="18" spans="1:3" x14ac:dyDescent="0.25">
      <c r="A18" s="8" t="s">
        <v>13</v>
      </c>
      <c r="B18" s="2">
        <v>28</v>
      </c>
      <c r="C18" s="2">
        <v>0</v>
      </c>
    </row>
    <row r="19" spans="1:3" x14ac:dyDescent="0.25">
      <c r="A19" s="9" t="s">
        <v>14</v>
      </c>
      <c r="B19" s="3">
        <v>1</v>
      </c>
      <c r="C19" s="4">
        <v>0</v>
      </c>
    </row>
    <row r="20" spans="1:3" x14ac:dyDescent="0.25">
      <c r="A20" s="9" t="s">
        <v>15</v>
      </c>
      <c r="B20" s="4">
        <v>70</v>
      </c>
      <c r="C20" s="4">
        <v>17</v>
      </c>
    </row>
    <row r="21" spans="1:3" x14ac:dyDescent="0.25">
      <c r="A21" s="10" t="s">
        <v>16</v>
      </c>
      <c r="B21" s="2">
        <v>31</v>
      </c>
      <c r="C21" s="2">
        <v>3</v>
      </c>
    </row>
    <row r="22" spans="1:3" x14ac:dyDescent="0.25">
      <c r="A22" s="10" t="s">
        <v>17</v>
      </c>
      <c r="B22" s="2">
        <v>29</v>
      </c>
      <c r="C22" s="2">
        <v>0</v>
      </c>
    </row>
    <row r="23" spans="1:3" x14ac:dyDescent="0.25">
      <c r="A23" s="10" t="s">
        <v>18</v>
      </c>
      <c r="B23" s="2">
        <v>1</v>
      </c>
      <c r="C23" s="2">
        <v>0</v>
      </c>
    </row>
    <row r="24" spans="1:3" x14ac:dyDescent="0.25">
      <c r="A24" s="10" t="s">
        <v>19</v>
      </c>
      <c r="B24" s="2">
        <v>4</v>
      </c>
      <c r="C24" s="2">
        <v>0</v>
      </c>
    </row>
    <row r="25" spans="1:3" x14ac:dyDescent="0.25">
      <c r="A25" s="10" t="s">
        <v>20</v>
      </c>
      <c r="B25" s="2">
        <v>34</v>
      </c>
      <c r="C25" s="2">
        <v>2</v>
      </c>
    </row>
    <row r="26" spans="1:3" x14ac:dyDescent="0.25">
      <c r="A26" s="10" t="s">
        <v>21</v>
      </c>
      <c r="B26" s="2">
        <v>44</v>
      </c>
      <c r="C26" s="2">
        <v>26</v>
      </c>
    </row>
    <row r="27" spans="1:3" x14ac:dyDescent="0.25">
      <c r="A27" s="10" t="s">
        <v>22</v>
      </c>
      <c r="B27" s="2">
        <v>3</v>
      </c>
      <c r="C27" s="2">
        <v>1</v>
      </c>
    </row>
    <row r="28" spans="1:3" x14ac:dyDescent="0.25">
      <c r="A28" s="10" t="s">
        <v>23</v>
      </c>
      <c r="B28" s="2">
        <v>58</v>
      </c>
      <c r="C28" s="2">
        <v>12</v>
      </c>
    </row>
    <row r="29" spans="1:3" x14ac:dyDescent="0.25">
      <c r="A29" s="10" t="s">
        <v>24</v>
      </c>
      <c r="B29" s="2">
        <v>6</v>
      </c>
      <c r="C29" s="2">
        <v>0</v>
      </c>
    </row>
    <row r="30" spans="1:3" x14ac:dyDescent="0.25">
      <c r="A30" s="10" t="s">
        <v>25</v>
      </c>
      <c r="B30" s="2">
        <v>1</v>
      </c>
      <c r="C30" s="2">
        <v>0</v>
      </c>
    </row>
    <row r="31" spans="1:3" x14ac:dyDescent="0.25">
      <c r="A31" s="10" t="s">
        <v>26</v>
      </c>
      <c r="B31" s="2">
        <v>6</v>
      </c>
      <c r="C31" s="2">
        <v>1</v>
      </c>
    </row>
    <row r="32" spans="1:3" x14ac:dyDescent="0.25">
      <c r="A32" s="10" t="s">
        <v>27</v>
      </c>
      <c r="B32" s="2">
        <v>2</v>
      </c>
      <c r="C32" s="2">
        <v>0</v>
      </c>
    </row>
    <row r="33" spans="1:3" x14ac:dyDescent="0.25">
      <c r="A33" s="10" t="s">
        <v>28</v>
      </c>
      <c r="B33" s="2">
        <v>19</v>
      </c>
      <c r="C33" s="2">
        <v>0</v>
      </c>
    </row>
    <row r="34" spans="1:3" x14ac:dyDescent="0.25">
      <c r="A34" s="10" t="s">
        <v>29</v>
      </c>
      <c r="B34" s="2">
        <v>10</v>
      </c>
      <c r="C34" s="2">
        <v>0</v>
      </c>
    </row>
    <row r="35" spans="1:3" x14ac:dyDescent="0.25">
      <c r="A35" s="1" t="s">
        <v>30</v>
      </c>
      <c r="B35" s="1">
        <f>SUM(B13:B34)</f>
        <v>455</v>
      </c>
      <c r="C35" s="1">
        <f>SUM(C13:C34)</f>
        <v>107</v>
      </c>
    </row>
    <row r="38" spans="1:3" ht="30" x14ac:dyDescent="0.4">
      <c r="A38" s="19" t="s">
        <v>43</v>
      </c>
      <c r="B38" s="20"/>
      <c r="C38" s="20"/>
    </row>
    <row r="39" spans="1:3" x14ac:dyDescent="0.25">
      <c r="A39" s="1" t="s">
        <v>31</v>
      </c>
      <c r="B39" s="1" t="s">
        <v>1</v>
      </c>
      <c r="C39" s="1" t="s">
        <v>32</v>
      </c>
    </row>
    <row r="40" spans="1:3" x14ac:dyDescent="0.25">
      <c r="A40" s="8" t="s">
        <v>33</v>
      </c>
      <c r="B40" s="2">
        <v>61</v>
      </c>
      <c r="C40" s="2">
        <v>37</v>
      </c>
    </row>
    <row r="41" spans="1:3" x14ac:dyDescent="0.25">
      <c r="A41" s="8" t="s">
        <v>34</v>
      </c>
      <c r="B41" s="2">
        <v>40</v>
      </c>
      <c r="C41" s="2">
        <v>16</v>
      </c>
    </row>
    <row r="42" spans="1:3" x14ac:dyDescent="0.25">
      <c r="A42" s="8" t="s">
        <v>35</v>
      </c>
      <c r="B42" s="2">
        <v>0</v>
      </c>
      <c r="C42" s="2">
        <v>0</v>
      </c>
    </row>
    <row r="43" spans="1:3" x14ac:dyDescent="0.25">
      <c r="A43" s="8" t="s">
        <v>36</v>
      </c>
      <c r="B43" s="2">
        <v>156</v>
      </c>
      <c r="C43" s="2">
        <v>15</v>
      </c>
    </row>
    <row r="44" spans="1:3" x14ac:dyDescent="0.25">
      <c r="A44" s="8" t="s">
        <v>37</v>
      </c>
      <c r="B44" s="2">
        <v>142</v>
      </c>
      <c r="C44" s="2">
        <v>50</v>
      </c>
    </row>
    <row r="45" spans="1:3" x14ac:dyDescent="0.25">
      <c r="A45" s="8" t="s">
        <v>38</v>
      </c>
      <c r="B45" s="2">
        <v>143</v>
      </c>
      <c r="C45" s="2">
        <v>18</v>
      </c>
    </row>
    <row r="46" spans="1:3" x14ac:dyDescent="0.25">
      <c r="A46" s="1" t="s">
        <v>30</v>
      </c>
      <c r="B46" s="1">
        <f>SUM(B40:B45)</f>
        <v>542</v>
      </c>
      <c r="C46" s="1">
        <v>136</v>
      </c>
    </row>
    <row r="47" spans="1:3" ht="16.5" thickBot="1" x14ac:dyDescent="0.3">
      <c r="A47" s="12"/>
      <c r="B47" s="11" t="s">
        <v>39</v>
      </c>
      <c r="C47" s="11" t="s">
        <v>40</v>
      </c>
    </row>
    <row r="49" spans="1:3" ht="33" customHeight="1" x14ac:dyDescent="0.25">
      <c r="A49" s="21" t="s">
        <v>44</v>
      </c>
      <c r="B49" s="21"/>
      <c r="C49" s="21"/>
    </row>
  </sheetData>
  <mergeCells count="4">
    <mergeCell ref="A3:E3"/>
    <mergeCell ref="A11:C11"/>
    <mergeCell ref="A38:C38"/>
    <mergeCell ref="A49:C4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NATALE SERGIO</dc:creator>
  <cp:lastModifiedBy>MARCOCCIA GIUSEPPE</cp:lastModifiedBy>
  <cp:lastPrinted>2018-01-25T15:21:17Z</cp:lastPrinted>
  <dcterms:created xsi:type="dcterms:W3CDTF">2018-01-11T08:55:41Z</dcterms:created>
  <dcterms:modified xsi:type="dcterms:W3CDTF">2018-01-31T15:00:30Z</dcterms:modified>
</cp:coreProperties>
</file>