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L8E-1\Share\DCOMISE\STATOMI\Rapporto_Mutui_Ipotecari\2020\"/>
    </mc:Choice>
  </mc:AlternateContent>
  <bookViews>
    <workbookView xWindow="0" yWindow="0" windowWidth="20490" windowHeight="7620" tabRatio="796"/>
  </bookViews>
  <sheets>
    <sheet name="IMMOBILI" sheetId="21" r:id="rId1"/>
    <sheet name="CAPITALE" sheetId="22" r:id="rId2"/>
    <sheet name="TASSI" sheetId="23" r:id="rId3"/>
    <sheet name="DURATE" sheetId="24" r:id="rId4"/>
    <sheet name="IMMOBILI_AREA" sheetId="25" r:id="rId5"/>
    <sheet name="CAPITALE_AREA" sheetId="26" r:id="rId6"/>
    <sheet name="TASSI_AREA" sheetId="13" r:id="rId7"/>
    <sheet name="CAPITALE_DEST_FIN" sheetId="15" r:id="rId8"/>
    <sheet name="TASSI_DESTI_FIN" sheetId="16" r:id="rId9"/>
    <sheet name="DURATE_DESTI_FIN" sheetId="20" r:id="rId10"/>
    <sheet name="CAPITALE_DEST_AREA" sheetId="17" r:id="rId11"/>
    <sheet name="CAPITALE_GC" sheetId="18" r:id="rId12"/>
    <sheet name="CAPITALE_DESTINAZIONE_GC" sheetId="19" r:id="rId13"/>
  </sheets>
  <definedNames>
    <definedName name="_xlnm._FilterDatabase" localSheetId="1" hidden="1">CAPITALE!$A$5:$P$5</definedName>
    <definedName name="_xlnm._FilterDatabase" localSheetId="5" hidden="1">CAPITALE_AREA!$A$5:$P$23</definedName>
    <definedName name="_xlnm._FilterDatabase" localSheetId="10" hidden="1">CAPITALE_DEST_AREA!$A$5:$Q$5</definedName>
    <definedName name="_xlnm._FilterDatabase" localSheetId="7" hidden="1">CAPITALE_DEST_FIN!$A$5:$P$17</definedName>
    <definedName name="_xlnm._FilterDatabase" localSheetId="12" hidden="1">CAPITALE_DESTINAZIONE_GC!$A$5:$P$17</definedName>
    <definedName name="_xlnm._FilterDatabase" localSheetId="11" hidden="1">CAPITALE_GC!$A$5:$Q$5</definedName>
    <definedName name="_xlnm._FilterDatabase" localSheetId="3" hidden="1">DURATE!$A$5:$P$5</definedName>
    <definedName name="_xlnm._FilterDatabase" localSheetId="9" hidden="1">DURATE_DESTI_FIN!$A$5:$P$17</definedName>
    <definedName name="_xlnm._FilterDatabase" localSheetId="0" hidden="1">IMMOBILI!$A$5:$P$5</definedName>
    <definedName name="_xlnm._FilterDatabase" localSheetId="4" hidden="1">IMMOBILI_AREA!$A$5:$P$23</definedName>
    <definedName name="_xlnm._FilterDatabase" localSheetId="2" hidden="1">TASSI!$A$5:$P$5</definedName>
    <definedName name="_xlnm._FilterDatabase" localSheetId="6" hidden="1">TASSI_AREA!$A$5:$P$23</definedName>
    <definedName name="_xlnm._FilterDatabase" localSheetId="8" hidden="1">TASSI_DESTI_FIN!$A$5:$P$17</definedName>
  </definedNames>
  <calcPr calcId="162913"/>
</workbook>
</file>

<file path=xl/calcChain.xml><?xml version="1.0" encoding="utf-8"?>
<calcChain xmlns="http://schemas.openxmlformats.org/spreadsheetml/2006/main">
  <c r="AC25" i="20" l="1"/>
  <c r="AD25" i="20"/>
  <c r="AC26" i="20"/>
  <c r="AD26" i="20"/>
  <c r="AC27" i="20"/>
  <c r="AD27" i="20"/>
  <c r="AC28" i="20"/>
  <c r="AD28" i="20"/>
  <c r="AC29" i="20"/>
  <c r="AD29" i="20"/>
  <c r="AC30" i="20"/>
  <c r="AD30" i="20"/>
  <c r="AC31" i="20"/>
  <c r="AD31" i="20"/>
  <c r="AC32" i="20"/>
  <c r="AD32" i="20"/>
  <c r="AC33" i="20"/>
  <c r="AD33" i="20"/>
  <c r="AC34" i="20"/>
  <c r="AD34" i="20"/>
  <c r="AC35" i="20"/>
  <c r="AD35" i="20"/>
  <c r="AD24" i="20"/>
  <c r="AC24" i="20"/>
</calcChain>
</file>

<file path=xl/sharedStrings.xml><?xml version="1.0" encoding="utf-8"?>
<sst xmlns="http://schemas.openxmlformats.org/spreadsheetml/2006/main" count="366" uniqueCount="44">
  <si>
    <t>RES</t>
  </si>
  <si>
    <t>TCO</t>
  </si>
  <si>
    <t>PRO</t>
  </si>
  <si>
    <t>AGR</t>
  </si>
  <si>
    <t>ALT</t>
  </si>
  <si>
    <t>PERT</t>
  </si>
  <si>
    <t>TERRENI</t>
  </si>
  <si>
    <t>RES PLUS</t>
  </si>
  <si>
    <t>MISTO RES</t>
  </si>
  <si>
    <t>MISTO NON RES</t>
  </si>
  <si>
    <t>Numeri indice del numero di immobili ipotecati per tipologia di atto (base 100 = 2004)</t>
  </si>
  <si>
    <t>Numeri indice del capitale di debito per tipologia di atto (base 100 = 2004)</t>
  </si>
  <si>
    <t>Tassi medi ponderati (alla prima rata) per tipologia di atto</t>
  </si>
  <si>
    <t>NORD</t>
  </si>
  <si>
    <t>CENTRO</t>
  </si>
  <si>
    <t>SUD</t>
  </si>
  <si>
    <t>ITALIA</t>
  </si>
  <si>
    <t>TIPOLOGIA ATTO</t>
  </si>
  <si>
    <t>AREA</t>
  </si>
  <si>
    <t>Numeri indice del numero di immobili ipotecati per tipologia di atto e per area geografica (base 100 = 2004)</t>
  </si>
  <si>
    <t>Numeri indice del capitale di debito per tipologia di atto e per area geografica (base 100 = 2004)</t>
  </si>
  <si>
    <t>Tassi medi ponderati (alla prima rata) per tipologia di atto e per area geografica</t>
  </si>
  <si>
    <t>MERCATO A</t>
  </si>
  <si>
    <t>MERCATO C</t>
  </si>
  <si>
    <t>Numeri indice del capitale di debito per tipologia di atto e per destinazione del finanziamento (base 100 = 2004)</t>
  </si>
  <si>
    <t>MERCATO</t>
  </si>
  <si>
    <t>ROMA</t>
  </si>
  <si>
    <t>MILANO</t>
  </si>
  <si>
    <t>ALTRE GRANDI CITTA'</t>
  </si>
  <si>
    <t>Numeri indice del capitale di debito per tipologia di atto per Roma, Milano e le altre grandi città (base 100 = 2004)</t>
  </si>
  <si>
    <t>TORINO</t>
  </si>
  <si>
    <t>NAPOLI</t>
  </si>
  <si>
    <t>GENOVA</t>
  </si>
  <si>
    <t>PALERMO</t>
  </si>
  <si>
    <t>BOLOGNA</t>
  </si>
  <si>
    <t>FIRENZE</t>
  </si>
  <si>
    <t>CITTA'</t>
  </si>
  <si>
    <t>Durate medie ponderate per tipologia di atto (anni)</t>
  </si>
  <si>
    <t>TOTALE</t>
  </si>
  <si>
    <t>Tassi medi ponderati (alla prima rata) per tipologia di atto e per destinazione del finanziamento</t>
  </si>
  <si>
    <t>Durate medie ponderate per tipologia di atto e per destinazione del finanziamento</t>
  </si>
  <si>
    <t>Numeri indice del capitale di debito per destinazione del finanziamento e per area geografica (base 100 = 2004)</t>
  </si>
  <si>
    <t>Rapporto Mutui Ipotecari 2020</t>
  </si>
  <si>
    <t>Numeri indice del capitale di debito per destinazione del finanziamento (Tipo Atti RES)  per le grandi città (base 100 = 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</si>
</sst>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365F91"/>
      <name val="Calibri"/>
      <family val="2"/>
    </font>
    <font>
      <b/>
      <sz val="10"/>
      <color rgb="FF365F9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10" fontId="2" fillId="0" borderId="0" xfId="2" applyNumberFormat="1" applyFont="1"/>
    <xf numFmtId="164" fontId="2" fillId="0" borderId="0" xfId="1" applyNumberFormat="1" applyFont="1" applyBorder="1"/>
    <xf numFmtId="0" fontId="2" fillId="0" borderId="0" xfId="0" applyFont="1" applyBorder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10" fontId="2" fillId="0" borderId="0" xfId="2" applyNumberFormat="1" applyFont="1" applyBorder="1"/>
    <xf numFmtId="165" fontId="0" fillId="0" borderId="0" xfId="2" applyNumberFormat="1" applyFont="1"/>
    <xf numFmtId="10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7150"/>
          <a:ext cx="11620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7150"/>
          <a:ext cx="11620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7150"/>
          <a:ext cx="11620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7150"/>
          <a:ext cx="11620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7150"/>
          <a:ext cx="11620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7150"/>
          <a:ext cx="11620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5" sqref="D25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7" ht="30" customHeight="1" x14ac:dyDescent="0.25">
      <c r="A1" s="18" t="s">
        <v>42</v>
      </c>
      <c r="B1" s="18"/>
      <c r="C1" s="3"/>
    </row>
    <row r="3" spans="1:17" x14ac:dyDescent="0.25">
      <c r="A3" s="4" t="s">
        <v>10</v>
      </c>
    </row>
    <row r="4" spans="1:17" ht="15.75" customHeight="1" x14ac:dyDescent="0.25"/>
    <row r="5" spans="1:17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  <c r="Q5" s="6">
        <v>2019</v>
      </c>
    </row>
    <row r="6" spans="1:17" x14ac:dyDescent="0.25">
      <c r="A6" s="10" t="s">
        <v>0</v>
      </c>
      <c r="B6" s="1">
        <v>100</v>
      </c>
      <c r="C6" s="1">
        <v>109.7</v>
      </c>
      <c r="D6" s="1">
        <v>112.4</v>
      </c>
      <c r="E6" s="1">
        <v>112.4</v>
      </c>
      <c r="F6" s="1">
        <v>89.2</v>
      </c>
      <c r="G6" s="1">
        <v>78.8</v>
      </c>
      <c r="H6" s="1">
        <v>82.9</v>
      </c>
      <c r="I6" s="1">
        <v>75.900000000000006</v>
      </c>
      <c r="J6" s="1">
        <v>46.1</v>
      </c>
      <c r="K6" s="1">
        <v>42.3</v>
      </c>
      <c r="L6" s="1">
        <v>45.6</v>
      </c>
      <c r="M6" s="1">
        <v>54.2</v>
      </c>
      <c r="N6" s="1">
        <v>65.599999999999994</v>
      </c>
      <c r="O6" s="1">
        <v>69.8</v>
      </c>
      <c r="P6" s="1">
        <v>73.310438619148272</v>
      </c>
      <c r="Q6" s="16">
        <v>72.014242866706383</v>
      </c>
    </row>
    <row r="7" spans="1:17" x14ac:dyDescent="0.25">
      <c r="A7" s="11" t="s">
        <v>7</v>
      </c>
      <c r="B7" s="1">
        <v>100</v>
      </c>
      <c r="C7" s="1">
        <v>100</v>
      </c>
      <c r="D7" s="1">
        <v>107.3</v>
      </c>
      <c r="E7" s="1">
        <v>102.6</v>
      </c>
      <c r="F7" s="1">
        <v>90.6</v>
      </c>
      <c r="G7" s="1">
        <v>86.6</v>
      </c>
      <c r="H7" s="1">
        <v>86</v>
      </c>
      <c r="I7" s="1">
        <v>72.599999999999994</v>
      </c>
      <c r="J7" s="1">
        <v>47.3</v>
      </c>
      <c r="K7" s="1">
        <v>42.9</v>
      </c>
      <c r="L7" s="1">
        <v>41.9</v>
      </c>
      <c r="M7" s="1">
        <v>46</v>
      </c>
      <c r="N7" s="1">
        <v>52.6</v>
      </c>
      <c r="O7" s="1">
        <v>53</v>
      </c>
      <c r="P7" s="1">
        <v>52.94857741981604</v>
      </c>
      <c r="Q7" s="16">
        <v>51.227183910784923</v>
      </c>
    </row>
    <row r="8" spans="1:17" x14ac:dyDescent="0.25">
      <c r="A8" s="11" t="s">
        <v>8</v>
      </c>
      <c r="B8" s="1">
        <v>100</v>
      </c>
      <c r="C8" s="1">
        <v>106.7</v>
      </c>
      <c r="D8" s="1">
        <v>102</v>
      </c>
      <c r="E8" s="1">
        <v>105.5</v>
      </c>
      <c r="F8" s="1">
        <v>94.6</v>
      </c>
      <c r="G8" s="1">
        <v>93.4</v>
      </c>
      <c r="H8" s="1">
        <v>93.8</v>
      </c>
      <c r="I8" s="1">
        <v>82</v>
      </c>
      <c r="J8" s="1">
        <v>54.5</v>
      </c>
      <c r="K8" s="1">
        <v>53.9</v>
      </c>
      <c r="L8" s="1">
        <v>50.8</v>
      </c>
      <c r="M8" s="1">
        <v>57.5</v>
      </c>
      <c r="N8" s="1">
        <v>63.7</v>
      </c>
      <c r="O8" s="1">
        <v>65.900000000000006</v>
      </c>
      <c r="P8" s="1">
        <v>65.787421091493997</v>
      </c>
      <c r="Q8" s="16">
        <v>65.008822499627342</v>
      </c>
    </row>
    <row r="9" spans="1:17" x14ac:dyDescent="0.25">
      <c r="A9" s="11" t="s">
        <v>1</v>
      </c>
      <c r="B9" s="1">
        <v>100</v>
      </c>
      <c r="C9" s="1">
        <v>103.3</v>
      </c>
      <c r="D9" s="1">
        <v>103.6</v>
      </c>
      <c r="E9" s="1">
        <v>104.6</v>
      </c>
      <c r="F9" s="1">
        <v>91.2</v>
      </c>
      <c r="G9" s="1">
        <v>89.6</v>
      </c>
      <c r="H9" s="1">
        <v>83.5</v>
      </c>
      <c r="I9" s="1">
        <v>71.5</v>
      </c>
      <c r="J9" s="1">
        <v>47.4</v>
      </c>
      <c r="K9" s="1">
        <v>43.8</v>
      </c>
      <c r="L9" s="1">
        <v>40.9</v>
      </c>
      <c r="M9" s="1">
        <v>45</v>
      </c>
      <c r="N9" s="1">
        <v>46.2</v>
      </c>
      <c r="O9" s="1">
        <v>44.9</v>
      </c>
      <c r="P9" s="1">
        <v>45.95752189675639</v>
      </c>
      <c r="Q9" s="16">
        <v>40.986236324553246</v>
      </c>
    </row>
    <row r="10" spans="1:17" x14ac:dyDescent="0.25">
      <c r="A10" s="11" t="s">
        <v>2</v>
      </c>
      <c r="B10" s="1">
        <v>100</v>
      </c>
      <c r="C10" s="1">
        <v>94.5</v>
      </c>
      <c r="D10" s="1">
        <v>92.2</v>
      </c>
      <c r="E10" s="1">
        <v>93.6</v>
      </c>
      <c r="F10" s="1">
        <v>88.7</v>
      </c>
      <c r="G10" s="1">
        <v>94.7</v>
      </c>
      <c r="H10" s="1">
        <v>76.7</v>
      </c>
      <c r="I10" s="1">
        <v>71.099999999999994</v>
      </c>
      <c r="J10" s="1">
        <v>52.3</v>
      </c>
      <c r="K10" s="1">
        <v>41.6</v>
      </c>
      <c r="L10" s="1">
        <v>38.9</v>
      </c>
      <c r="M10" s="1">
        <v>41</v>
      </c>
      <c r="N10" s="1">
        <v>46</v>
      </c>
      <c r="O10" s="1">
        <v>48.5</v>
      </c>
      <c r="P10" s="1">
        <v>49.213913996165431</v>
      </c>
      <c r="Q10" s="16">
        <v>43.210079430293071</v>
      </c>
    </row>
    <row r="11" spans="1:17" x14ac:dyDescent="0.25">
      <c r="A11" s="11" t="s">
        <v>9</v>
      </c>
      <c r="B11" s="1">
        <v>100</v>
      </c>
      <c r="C11" s="1">
        <v>99.2</v>
      </c>
      <c r="D11" s="1">
        <v>96.9</v>
      </c>
      <c r="E11" s="1">
        <v>110.4</v>
      </c>
      <c r="F11" s="1">
        <v>114.9</v>
      </c>
      <c r="G11" s="1">
        <v>94.3</v>
      </c>
      <c r="H11" s="1">
        <v>99</v>
      </c>
      <c r="I11" s="1">
        <v>83.3</v>
      </c>
      <c r="J11" s="1">
        <v>65.2</v>
      </c>
      <c r="K11" s="1">
        <v>78.099999999999994</v>
      </c>
      <c r="L11" s="1">
        <v>72.5</v>
      </c>
      <c r="M11" s="1">
        <v>97.6</v>
      </c>
      <c r="N11" s="1">
        <v>108.2</v>
      </c>
      <c r="O11" s="1">
        <v>91.5</v>
      </c>
      <c r="P11" s="1">
        <v>105.22333483348335</v>
      </c>
      <c r="Q11" s="16">
        <v>99.504950495049499</v>
      </c>
    </row>
    <row r="12" spans="1:17" x14ac:dyDescent="0.25">
      <c r="A12" s="11" t="s">
        <v>3</v>
      </c>
      <c r="B12" s="1">
        <v>100</v>
      </c>
      <c r="C12" s="1">
        <v>146</v>
      </c>
      <c r="D12" s="1">
        <v>149.30000000000001</v>
      </c>
      <c r="E12" s="1">
        <v>172.8</v>
      </c>
      <c r="F12" s="1">
        <v>200.1</v>
      </c>
      <c r="G12" s="1">
        <v>225.7</v>
      </c>
      <c r="H12" s="1">
        <v>253.4</v>
      </c>
      <c r="I12" s="1">
        <v>237.8</v>
      </c>
      <c r="J12" s="1">
        <v>159</v>
      </c>
      <c r="K12" s="1">
        <v>142.1</v>
      </c>
      <c r="L12" s="1">
        <v>131.9</v>
      </c>
      <c r="M12" s="1">
        <v>188.6</v>
      </c>
      <c r="N12" s="1">
        <v>177.4</v>
      </c>
      <c r="O12" s="1">
        <v>178.5</v>
      </c>
      <c r="P12" s="1">
        <v>213.61783093231855</v>
      </c>
      <c r="Q12" s="16">
        <v>184.31639032345745</v>
      </c>
    </row>
    <row r="13" spans="1:17" x14ac:dyDescent="0.25">
      <c r="A13" s="11" t="s">
        <v>4</v>
      </c>
      <c r="B13" s="1">
        <v>100</v>
      </c>
      <c r="C13" s="1">
        <v>106</v>
      </c>
      <c r="D13" s="1">
        <v>111</v>
      </c>
      <c r="E13" s="1">
        <v>114.1</v>
      </c>
      <c r="F13" s="1">
        <v>95.9</v>
      </c>
      <c r="G13" s="1">
        <v>81.8</v>
      </c>
      <c r="H13" s="1">
        <v>87.5</v>
      </c>
      <c r="I13" s="1">
        <v>77.400000000000006</v>
      </c>
      <c r="J13" s="1">
        <v>56.3</v>
      </c>
      <c r="K13" s="1">
        <v>52.2</v>
      </c>
      <c r="L13" s="1">
        <v>50.7</v>
      </c>
      <c r="M13" s="1">
        <v>54.7</v>
      </c>
      <c r="N13" s="1">
        <v>52.3</v>
      </c>
      <c r="O13" s="1">
        <v>54.4</v>
      </c>
      <c r="P13" s="1">
        <v>57.594319167389422</v>
      </c>
      <c r="Q13" s="16">
        <v>51.582827406764963</v>
      </c>
    </row>
    <row r="14" spans="1:17" x14ac:dyDescent="0.25">
      <c r="A14" s="11" t="s">
        <v>5</v>
      </c>
      <c r="B14" s="1">
        <v>100</v>
      </c>
      <c r="C14" s="1">
        <v>100.9</v>
      </c>
      <c r="D14" s="1">
        <v>99.8</v>
      </c>
      <c r="E14" s="1">
        <v>90.7</v>
      </c>
      <c r="F14" s="1">
        <v>93.2</v>
      </c>
      <c r="G14" s="1">
        <v>62.8</v>
      </c>
      <c r="H14" s="1">
        <v>82.1</v>
      </c>
      <c r="I14" s="1">
        <v>60</v>
      </c>
      <c r="J14" s="1">
        <v>49</v>
      </c>
      <c r="K14" s="1">
        <v>59.1</v>
      </c>
      <c r="L14" s="1">
        <v>58</v>
      </c>
      <c r="M14" s="1">
        <v>87.7</v>
      </c>
      <c r="N14" s="1">
        <v>98</v>
      </c>
      <c r="O14" s="1">
        <v>99.7</v>
      </c>
      <c r="P14" s="1">
        <v>99.380165289256198</v>
      </c>
      <c r="Q14" s="16">
        <v>87.603305785123965</v>
      </c>
    </row>
    <row r="15" spans="1:17" x14ac:dyDescent="0.25">
      <c r="A15" s="11" t="s">
        <v>6</v>
      </c>
      <c r="B15" s="1">
        <v>100</v>
      </c>
      <c r="C15" s="1">
        <v>98.5</v>
      </c>
      <c r="D15" s="1">
        <v>91.9</v>
      </c>
      <c r="E15" s="1">
        <v>84.6</v>
      </c>
      <c r="F15" s="1">
        <v>68.099999999999994</v>
      </c>
      <c r="G15" s="1">
        <v>57.6</v>
      </c>
      <c r="H15" s="1">
        <v>60.3</v>
      </c>
      <c r="I15" s="1">
        <v>45.1</v>
      </c>
      <c r="J15" s="1">
        <v>29.1</v>
      </c>
      <c r="K15" s="1">
        <v>23.2</v>
      </c>
      <c r="L15" s="1">
        <v>23</v>
      </c>
      <c r="M15" s="1">
        <v>25.4</v>
      </c>
      <c r="N15" s="1">
        <v>26.7</v>
      </c>
      <c r="O15" s="1">
        <v>27.8</v>
      </c>
      <c r="P15" s="1">
        <v>27.328859593392629</v>
      </c>
      <c r="Q15" s="16">
        <v>25.255453197797546</v>
      </c>
    </row>
    <row r="16" spans="1:17" x14ac:dyDescent="0.25">
      <c r="A16" s="11" t="s">
        <v>38</v>
      </c>
      <c r="B16" s="1">
        <v>100</v>
      </c>
      <c r="C16" s="1">
        <v>106.5</v>
      </c>
      <c r="D16" s="1">
        <v>106.9</v>
      </c>
      <c r="E16" s="1">
        <v>107</v>
      </c>
      <c r="F16" s="1">
        <v>89.3</v>
      </c>
      <c r="G16" s="1">
        <v>81.5</v>
      </c>
      <c r="H16" s="1">
        <v>83.8</v>
      </c>
      <c r="I16" s="1">
        <v>74</v>
      </c>
      <c r="J16" s="1">
        <v>47.2</v>
      </c>
      <c r="K16" s="1">
        <v>44.1</v>
      </c>
      <c r="L16" s="1">
        <v>44.8</v>
      </c>
      <c r="M16" s="1">
        <v>52.2</v>
      </c>
      <c r="N16" s="1">
        <v>60.3</v>
      </c>
      <c r="O16" s="1">
        <v>62.7</v>
      </c>
      <c r="P16" s="1">
        <v>64.957777574365707</v>
      </c>
      <c r="Q16" s="16">
        <v>63.113338625083173</v>
      </c>
    </row>
  </sheetData>
  <mergeCells count="1">
    <mergeCell ref="A1:B1"/>
  </mergeCells>
  <pageMargins left="0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40</v>
      </c>
    </row>
    <row r="4" spans="1:19" ht="15.75" customHeight="1" x14ac:dyDescent="0.25"/>
    <row r="5" spans="1:19" x14ac:dyDescent="0.25">
      <c r="A5" s="5" t="s">
        <v>17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0</v>
      </c>
      <c r="B6" s="2" t="s">
        <v>22</v>
      </c>
      <c r="C6" s="1">
        <v>20.655849069688664</v>
      </c>
      <c r="D6" s="1">
        <v>22.017992948971475</v>
      </c>
      <c r="E6" s="1">
        <v>23.384358404184635</v>
      </c>
      <c r="F6" s="1">
        <v>24.211090184582446</v>
      </c>
      <c r="G6" s="1">
        <v>24.26244446843338</v>
      </c>
      <c r="H6" s="1">
        <v>24.021524507842376</v>
      </c>
      <c r="I6" s="1">
        <v>24.304066995186862</v>
      </c>
      <c r="J6" s="1">
        <v>24.577568636001065</v>
      </c>
      <c r="K6" s="1">
        <v>24.06607992131979</v>
      </c>
      <c r="L6" s="1">
        <v>23.827708083932794</v>
      </c>
      <c r="M6" s="1">
        <v>23.807470066903736</v>
      </c>
      <c r="N6" s="1">
        <v>23.806402748212935</v>
      </c>
      <c r="O6" s="1">
        <v>23.830904740222735</v>
      </c>
      <c r="P6" s="1">
        <v>24.02570905626801</v>
      </c>
      <c r="Q6" s="1">
        <v>24.062757639067723</v>
      </c>
      <c r="R6" s="1">
        <v>24.528637327159171</v>
      </c>
      <c r="S6" s="1"/>
    </row>
    <row r="7" spans="1:19" x14ac:dyDescent="0.25">
      <c r="A7" s="11" t="s">
        <v>0</v>
      </c>
      <c r="B7" s="9" t="s">
        <v>23</v>
      </c>
      <c r="C7" s="1">
        <v>15.198320659699862</v>
      </c>
      <c r="D7" s="1">
        <v>16.301263300606838</v>
      </c>
      <c r="E7" s="1">
        <v>17.688966858356896</v>
      </c>
      <c r="F7" s="1">
        <v>19.752071565135228</v>
      </c>
      <c r="G7" s="1">
        <v>20.102627710661807</v>
      </c>
      <c r="H7" s="1">
        <v>18.864632366983809</v>
      </c>
      <c r="I7" s="1">
        <v>18.938075047450795</v>
      </c>
      <c r="J7" s="1">
        <v>19.109344498736675</v>
      </c>
      <c r="K7" s="1">
        <v>18.214775911133181</v>
      </c>
      <c r="L7" s="1">
        <v>18.135331671168991</v>
      </c>
      <c r="M7" s="1">
        <v>18.259065143833325</v>
      </c>
      <c r="N7" s="1">
        <v>18.32012646189105</v>
      </c>
      <c r="O7" s="1">
        <v>18.235202562771256</v>
      </c>
      <c r="P7" s="1">
        <v>18.949912752465647</v>
      </c>
      <c r="Q7" s="1">
        <v>19.096945206441834</v>
      </c>
      <c r="R7" s="1">
        <v>19.38206144255139</v>
      </c>
      <c r="S7" s="1"/>
    </row>
    <row r="8" spans="1:19" x14ac:dyDescent="0.25">
      <c r="A8" s="11" t="s">
        <v>7</v>
      </c>
      <c r="B8" s="2" t="s">
        <v>22</v>
      </c>
      <c r="C8" s="1">
        <v>16.691474445660308</v>
      </c>
      <c r="D8" s="1">
        <v>17.799128732898023</v>
      </c>
      <c r="E8" s="1">
        <v>19.192197872668125</v>
      </c>
      <c r="F8" s="1">
        <v>19.03765162166043</v>
      </c>
      <c r="G8" s="1">
        <v>18.547393761343702</v>
      </c>
      <c r="H8" s="1">
        <v>19.329278987407214</v>
      </c>
      <c r="I8" s="1">
        <v>20.177703359630318</v>
      </c>
      <c r="J8" s="1">
        <v>20.398612091630358</v>
      </c>
      <c r="K8" s="1">
        <v>20.368630512246604</v>
      </c>
      <c r="L8" s="1">
        <v>20.64086366989191</v>
      </c>
      <c r="M8" s="1">
        <v>21.502652515299577</v>
      </c>
      <c r="N8" s="1">
        <v>21.336208845579137</v>
      </c>
      <c r="O8" s="1">
        <v>21.438630427630489</v>
      </c>
      <c r="P8" s="1">
        <v>21.769960477013672</v>
      </c>
      <c r="Q8" s="1">
        <v>21.303563853802316</v>
      </c>
      <c r="R8" s="1">
        <v>21.59590162980896</v>
      </c>
      <c r="S8" s="1"/>
    </row>
    <row r="9" spans="1:19" x14ac:dyDescent="0.25">
      <c r="A9" s="11" t="s">
        <v>7</v>
      </c>
      <c r="B9" s="9" t="s">
        <v>23</v>
      </c>
      <c r="C9" s="1">
        <v>13.837099036474044</v>
      </c>
      <c r="D9" s="1">
        <v>14.312018827915621</v>
      </c>
      <c r="E9" s="1">
        <v>15.32965678910575</v>
      </c>
      <c r="F9" s="1">
        <v>16.221978607592931</v>
      </c>
      <c r="G9" s="1">
        <v>16.021492540057466</v>
      </c>
      <c r="H9" s="1">
        <v>15.502923755375734</v>
      </c>
      <c r="I9" s="1">
        <v>15.989513336196374</v>
      </c>
      <c r="J9" s="1">
        <v>16.101427070559506</v>
      </c>
      <c r="K9" s="1">
        <v>14.875095081612949</v>
      </c>
      <c r="L9" s="1">
        <v>14.193056561249682</v>
      </c>
      <c r="M9" s="1">
        <v>15.062884441916674</v>
      </c>
      <c r="N9" s="1">
        <v>15.90111074711953</v>
      </c>
      <c r="O9" s="1">
        <v>16.296619813282145</v>
      </c>
      <c r="P9" s="1">
        <v>17.043901203551926</v>
      </c>
      <c r="Q9" s="1">
        <v>16.688521734446809</v>
      </c>
      <c r="R9" s="1">
        <v>16.65227789352021</v>
      </c>
      <c r="S9" s="1"/>
    </row>
    <row r="10" spans="1:19" x14ac:dyDescent="0.25">
      <c r="A10" s="11" t="s">
        <v>8</v>
      </c>
      <c r="B10" s="2" t="s">
        <v>22</v>
      </c>
      <c r="C10" s="1">
        <v>15.505282120694552</v>
      </c>
      <c r="D10" s="1">
        <v>17.284744504478006</v>
      </c>
      <c r="E10" s="1">
        <v>17.402082215413159</v>
      </c>
      <c r="F10" s="1">
        <v>15.968852354648226</v>
      </c>
      <c r="G10" s="1">
        <v>19.063384299060047</v>
      </c>
      <c r="H10" s="1">
        <v>19.781890348787972</v>
      </c>
      <c r="I10" s="1">
        <v>20.941450705866377</v>
      </c>
      <c r="J10" s="1">
        <v>21.433406406332374</v>
      </c>
      <c r="K10" s="1">
        <v>20.661715119701434</v>
      </c>
      <c r="L10" s="1">
        <v>22.059590955478019</v>
      </c>
      <c r="M10" s="1">
        <v>21.816552348166262</v>
      </c>
      <c r="N10" s="1">
        <v>21.223262322007088</v>
      </c>
      <c r="O10" s="1">
        <v>21.843585610481473</v>
      </c>
      <c r="P10" s="1">
        <v>21.319754400639042</v>
      </c>
      <c r="Q10" s="1">
        <v>22.372517420337527</v>
      </c>
      <c r="R10" s="1">
        <v>21.738760554279324</v>
      </c>
      <c r="S10" s="1"/>
    </row>
    <row r="11" spans="1:19" x14ac:dyDescent="0.25">
      <c r="A11" s="11" t="s">
        <v>8</v>
      </c>
      <c r="B11" s="9" t="s">
        <v>23</v>
      </c>
      <c r="C11" s="1">
        <v>10.624217472493966</v>
      </c>
      <c r="D11" s="1">
        <v>11.907266962486867</v>
      </c>
      <c r="E11" s="1">
        <v>12.046120399031075</v>
      </c>
      <c r="F11" s="1">
        <v>12.286324619367681</v>
      </c>
      <c r="G11" s="1">
        <v>12.919834849417949</v>
      </c>
      <c r="H11" s="1">
        <v>13.209660888377975</v>
      </c>
      <c r="I11" s="1">
        <v>13.707452382222154</v>
      </c>
      <c r="J11" s="1">
        <v>13.705110388366965</v>
      </c>
      <c r="K11" s="1">
        <v>13.083128833467615</v>
      </c>
      <c r="L11" s="1">
        <v>11.693343399798058</v>
      </c>
      <c r="M11" s="1">
        <v>11.768212490545144</v>
      </c>
      <c r="N11" s="1">
        <v>11.187437265564023</v>
      </c>
      <c r="O11" s="1">
        <v>12.236295592831972</v>
      </c>
      <c r="P11" s="1">
        <v>10.788090650667195</v>
      </c>
      <c r="Q11" s="1">
        <v>12.464224072230012</v>
      </c>
      <c r="R11" s="1">
        <v>11.090871661017438</v>
      </c>
      <c r="S11" s="1"/>
    </row>
    <row r="12" spans="1:19" x14ac:dyDescent="0.25">
      <c r="A12" s="11" t="s">
        <v>1</v>
      </c>
      <c r="B12" s="2" t="s">
        <v>22</v>
      </c>
      <c r="C12" s="8">
        <v>13.212943875497293</v>
      </c>
      <c r="D12" s="8">
        <v>13.503963608573123</v>
      </c>
      <c r="E12" s="8">
        <v>14.581216940936615</v>
      </c>
      <c r="F12" s="8">
        <v>13.294766020904811</v>
      </c>
      <c r="G12" s="8">
        <v>14.787959782529562</v>
      </c>
      <c r="H12" s="8">
        <v>14.352512628655965</v>
      </c>
      <c r="I12" s="8">
        <v>14.658038787205451</v>
      </c>
      <c r="J12" s="8">
        <v>13.954138600386994</v>
      </c>
      <c r="K12" s="8">
        <v>13.648727956749671</v>
      </c>
      <c r="L12" s="8">
        <v>13.461450550388172</v>
      </c>
      <c r="M12" s="8">
        <v>13.009131685601098</v>
      </c>
      <c r="N12" s="8">
        <v>13.459445033439835</v>
      </c>
      <c r="O12" s="8">
        <v>13.677880494722185</v>
      </c>
      <c r="P12" s="8">
        <v>13.339725928744384</v>
      </c>
      <c r="Q12" s="8">
        <v>12.749991943864163</v>
      </c>
      <c r="R12" s="1">
        <v>12.461686665791294</v>
      </c>
      <c r="S12" s="1"/>
    </row>
    <row r="13" spans="1:19" x14ac:dyDescent="0.25">
      <c r="A13" s="11" t="s">
        <v>1</v>
      </c>
      <c r="B13" s="9" t="s">
        <v>23</v>
      </c>
      <c r="C13" s="1">
        <v>12.105058976940208</v>
      </c>
      <c r="D13" s="1">
        <v>11.223962666918993</v>
      </c>
      <c r="E13" s="1">
        <v>12.446402679734659</v>
      </c>
      <c r="F13" s="1">
        <v>12.592341332368221</v>
      </c>
      <c r="G13" s="1">
        <v>13.745988481523611</v>
      </c>
      <c r="H13" s="1">
        <v>12.539148405819667</v>
      </c>
      <c r="I13" s="1">
        <v>12.827184726424434</v>
      </c>
      <c r="J13" s="1">
        <v>12.925743880378645</v>
      </c>
      <c r="K13" s="1">
        <v>11.295192922983965</v>
      </c>
      <c r="L13" s="1">
        <v>10.327591751961673</v>
      </c>
      <c r="M13" s="1">
        <v>11.783362709833423</v>
      </c>
      <c r="N13" s="1">
        <v>11.548415956480824</v>
      </c>
      <c r="O13" s="1">
        <v>11.884174672421686</v>
      </c>
      <c r="P13" s="1">
        <v>10.833506206151165</v>
      </c>
      <c r="Q13" s="1">
        <v>11.598647619884094</v>
      </c>
      <c r="R13" s="1">
        <v>12.984066676656761</v>
      </c>
      <c r="S13" s="1"/>
    </row>
    <row r="14" spans="1:19" ht="15.75" customHeight="1" x14ac:dyDescent="0.25">
      <c r="A14" s="11" t="s">
        <v>2</v>
      </c>
      <c r="B14" s="2" t="s">
        <v>22</v>
      </c>
      <c r="C14" s="1">
        <v>12.061313677047956</v>
      </c>
      <c r="D14" s="1">
        <v>11.764785182054156</v>
      </c>
      <c r="E14" s="1">
        <v>12.42311544386304</v>
      </c>
      <c r="F14" s="1">
        <v>13.900534081172049</v>
      </c>
      <c r="G14" s="1">
        <v>13.20415131842465</v>
      </c>
      <c r="H14" s="1">
        <v>12.366585179001925</v>
      </c>
      <c r="I14" s="1">
        <v>13.05147434468743</v>
      </c>
      <c r="J14" s="1">
        <v>12.264909764460393</v>
      </c>
      <c r="K14" s="1">
        <v>12.173573845990147</v>
      </c>
      <c r="L14" s="1">
        <v>12.050945747390108</v>
      </c>
      <c r="M14" s="1">
        <v>10.075422979340006</v>
      </c>
      <c r="N14" s="1">
        <v>12.123811741635567</v>
      </c>
      <c r="O14" s="1">
        <v>12.309158626280112</v>
      </c>
      <c r="P14" s="1">
        <v>11.92142083755839</v>
      </c>
      <c r="Q14" s="1">
        <v>12.418973623474562</v>
      </c>
      <c r="R14" s="1">
        <v>10.269195311988488</v>
      </c>
      <c r="S14" s="1"/>
    </row>
    <row r="15" spans="1:19" x14ac:dyDescent="0.25">
      <c r="A15" s="11" t="s">
        <v>2</v>
      </c>
      <c r="B15" s="9" t="s">
        <v>23</v>
      </c>
      <c r="C15" s="1">
        <v>10.160070574393336</v>
      </c>
      <c r="D15" s="1">
        <v>10.734661518026943</v>
      </c>
      <c r="E15" s="1">
        <v>10.983844368597934</v>
      </c>
      <c r="F15" s="1">
        <v>11.786545479798999</v>
      </c>
      <c r="G15" s="1">
        <v>12.049239283849287</v>
      </c>
      <c r="H15" s="1">
        <v>11.463196426267237</v>
      </c>
      <c r="I15" s="1">
        <v>11.257837337024982</v>
      </c>
      <c r="J15" s="1">
        <v>13.310684289906558</v>
      </c>
      <c r="K15" s="1">
        <v>12.26929343588793</v>
      </c>
      <c r="L15" s="1">
        <v>11.002469720911614</v>
      </c>
      <c r="M15" s="1">
        <v>10.350142776555316</v>
      </c>
      <c r="N15" s="1">
        <v>10.777031524871486</v>
      </c>
      <c r="O15" s="1">
        <v>10.50943197776664</v>
      </c>
      <c r="P15" s="1">
        <v>11.054322095860119</v>
      </c>
      <c r="Q15" s="1">
        <v>10.96279855479661</v>
      </c>
      <c r="R15" s="1">
        <v>11.417541888874631</v>
      </c>
      <c r="S15" s="1"/>
    </row>
    <row r="16" spans="1:19" x14ac:dyDescent="0.25">
      <c r="A16" s="11" t="s">
        <v>9</v>
      </c>
      <c r="B16" s="2" t="s">
        <v>22</v>
      </c>
      <c r="C16" s="1">
        <v>10.001629008495538</v>
      </c>
      <c r="D16" s="1">
        <v>10.42907288547592</v>
      </c>
      <c r="E16" s="1">
        <v>10.700348982750462</v>
      </c>
      <c r="F16" s="1">
        <v>12.30339636055556</v>
      </c>
      <c r="G16" s="1">
        <v>15.186124601448228</v>
      </c>
      <c r="H16" s="1">
        <v>13.749411482038347</v>
      </c>
      <c r="I16" s="1">
        <v>14.146385284708604</v>
      </c>
      <c r="J16" s="1">
        <v>10.939520160943708</v>
      </c>
      <c r="K16" s="1">
        <v>16.432750173018288</v>
      </c>
      <c r="L16" s="1">
        <v>16.947666104813447</v>
      </c>
      <c r="M16" s="1">
        <v>10.179091301262735</v>
      </c>
      <c r="N16" s="1">
        <v>15.11148787447128</v>
      </c>
      <c r="O16" s="1">
        <v>12.731706352367592</v>
      </c>
      <c r="P16" s="1">
        <v>12.107754579421554</v>
      </c>
      <c r="Q16" s="1">
        <v>16.185653527859131</v>
      </c>
      <c r="R16" s="1">
        <v>14.536623645155537</v>
      </c>
      <c r="S16" s="1"/>
    </row>
    <row r="17" spans="1:30" x14ac:dyDescent="0.25">
      <c r="A17" s="11" t="s">
        <v>9</v>
      </c>
      <c r="B17" s="9" t="s">
        <v>23</v>
      </c>
      <c r="C17" s="1">
        <v>8.8229800140878165</v>
      </c>
      <c r="D17" s="1">
        <v>11.756272717350335</v>
      </c>
      <c r="E17" s="1">
        <v>10.050447978018736</v>
      </c>
      <c r="F17" s="1">
        <v>11.616602978922764</v>
      </c>
      <c r="G17" s="1">
        <v>11.517011595150262</v>
      </c>
      <c r="H17" s="1">
        <v>11.040097999846807</v>
      </c>
      <c r="I17" s="1">
        <v>11.382077650570499</v>
      </c>
      <c r="J17" s="1">
        <v>11.012716689772423</v>
      </c>
      <c r="K17" s="1">
        <v>9.7500969772249704</v>
      </c>
      <c r="L17" s="1">
        <v>8.3861856596149416</v>
      </c>
      <c r="M17" s="1">
        <v>9.3180985194446624</v>
      </c>
      <c r="N17" s="1">
        <v>8.6844083264758396</v>
      </c>
      <c r="O17" s="1">
        <v>7.9465461679487071</v>
      </c>
      <c r="P17" s="1">
        <v>7.752800646957918</v>
      </c>
      <c r="Q17" s="1">
        <v>8.4885327769010406</v>
      </c>
      <c r="R17" s="1">
        <v>9.5144024572503714</v>
      </c>
      <c r="S17" s="1"/>
    </row>
    <row r="24" spans="1:30" x14ac:dyDescent="0.25">
      <c r="AC24" t="e">
        <f>#REF!/#REF!</f>
        <v>#REF!</v>
      </c>
      <c r="AD24" t="e">
        <f>#REF!/#REF!</f>
        <v>#REF!</v>
      </c>
    </row>
    <row r="25" spans="1:30" x14ac:dyDescent="0.25">
      <c r="AC25" t="e">
        <f>#REF!/#REF!</f>
        <v>#REF!</v>
      </c>
      <c r="AD25" t="e">
        <f>#REF!/#REF!</f>
        <v>#REF!</v>
      </c>
    </row>
    <row r="26" spans="1:30" x14ac:dyDescent="0.25">
      <c r="AC26" t="e">
        <f>#REF!/#REF!</f>
        <v>#REF!</v>
      </c>
      <c r="AD26" t="e">
        <f>#REF!/#REF!</f>
        <v>#REF!</v>
      </c>
    </row>
    <row r="27" spans="1:30" x14ac:dyDescent="0.25">
      <c r="AC27" t="e">
        <f>#REF!/#REF!</f>
        <v>#REF!</v>
      </c>
      <c r="AD27" t="e">
        <f>#REF!/#REF!</f>
        <v>#REF!</v>
      </c>
    </row>
    <row r="28" spans="1:30" x14ac:dyDescent="0.25">
      <c r="AC28" t="e">
        <f>#REF!/#REF!</f>
        <v>#REF!</v>
      </c>
      <c r="AD28" t="e">
        <f>#REF!/#REF!</f>
        <v>#REF!</v>
      </c>
    </row>
    <row r="29" spans="1:30" x14ac:dyDescent="0.25">
      <c r="AC29" t="e">
        <f>#REF!/#REF!</f>
        <v>#REF!</v>
      </c>
      <c r="AD29" t="e">
        <f>#REF!/#REF!</f>
        <v>#REF!</v>
      </c>
    </row>
    <row r="30" spans="1:30" x14ac:dyDescent="0.25">
      <c r="AC30" t="e">
        <f>#REF!/#REF!</f>
        <v>#REF!</v>
      </c>
      <c r="AD30" t="e">
        <f>#REF!/#REF!</f>
        <v>#REF!</v>
      </c>
    </row>
    <row r="31" spans="1:30" x14ac:dyDescent="0.25">
      <c r="AC31" t="e">
        <f>#REF!/#REF!</f>
        <v>#REF!</v>
      </c>
      <c r="AD31" t="e">
        <f>#REF!/#REF!</f>
        <v>#REF!</v>
      </c>
    </row>
    <row r="32" spans="1:30" x14ac:dyDescent="0.25">
      <c r="AC32" t="e">
        <f t="shared" ref="AC32:AC35" si="0">AC19/AD19</f>
        <v>#DIV/0!</v>
      </c>
      <c r="AD32" t="e">
        <f t="shared" ref="AD32:AD35" si="1">AE19/AF19</f>
        <v>#DIV/0!</v>
      </c>
    </row>
    <row r="33" spans="29:30" x14ac:dyDescent="0.25">
      <c r="AC33" t="e">
        <f t="shared" si="0"/>
        <v>#DIV/0!</v>
      </c>
      <c r="AD33" t="e">
        <f t="shared" si="1"/>
        <v>#DIV/0!</v>
      </c>
    </row>
    <row r="34" spans="29:30" x14ac:dyDescent="0.25">
      <c r="AC34" t="e">
        <f t="shared" si="0"/>
        <v>#DIV/0!</v>
      </c>
      <c r="AD34" t="e">
        <f t="shared" si="1"/>
        <v>#DIV/0!</v>
      </c>
    </row>
    <row r="35" spans="29:30" x14ac:dyDescent="0.25">
      <c r="AC35" t="e">
        <f t="shared" si="0"/>
        <v>#DIV/0!</v>
      </c>
      <c r="AD35" t="e">
        <f t="shared" si="1"/>
        <v>#DIV/0!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41</v>
      </c>
    </row>
    <row r="4" spans="1:19" ht="15.75" customHeight="1" x14ac:dyDescent="0.25"/>
    <row r="5" spans="1:19" x14ac:dyDescent="0.25">
      <c r="A5" s="5" t="s">
        <v>25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22</v>
      </c>
      <c r="B6" s="2" t="s">
        <v>13</v>
      </c>
      <c r="C6" s="1">
        <v>100</v>
      </c>
      <c r="D6" s="1">
        <v>118.60227721204697</v>
      </c>
      <c r="E6" s="1">
        <v>131.91693330301476</v>
      </c>
      <c r="F6" s="1">
        <v>129.19282618789029</v>
      </c>
      <c r="G6" s="1">
        <v>94.090352584394282</v>
      </c>
      <c r="H6" s="1">
        <v>76.1068775441166</v>
      </c>
      <c r="I6" s="1">
        <v>84.548567472192417</v>
      </c>
      <c r="J6" s="1">
        <v>77.367430907148787</v>
      </c>
      <c r="K6" s="1">
        <v>45.765434922545246</v>
      </c>
      <c r="L6" s="1">
        <v>38.836411599434243</v>
      </c>
      <c r="M6" s="1">
        <v>44.776793078356285</v>
      </c>
      <c r="N6" s="1">
        <v>50.897580668430074</v>
      </c>
      <c r="O6" s="1">
        <v>65.404256365341823</v>
      </c>
      <c r="P6" s="1">
        <v>73.2342386678488</v>
      </c>
      <c r="Q6" s="1">
        <v>77.904339951474896</v>
      </c>
      <c r="R6" s="1">
        <v>81.482279087082432</v>
      </c>
      <c r="S6" s="1"/>
    </row>
    <row r="7" spans="1:19" x14ac:dyDescent="0.25">
      <c r="A7" s="11" t="s">
        <v>22</v>
      </c>
      <c r="B7" s="9" t="s">
        <v>14</v>
      </c>
      <c r="C7" s="1">
        <v>100</v>
      </c>
      <c r="D7" s="1">
        <v>118.34252165062806</v>
      </c>
      <c r="E7" s="1">
        <v>133.433258193043</v>
      </c>
      <c r="F7" s="1">
        <v>126.33160440734027</v>
      </c>
      <c r="G7" s="1">
        <v>98.060278033612391</v>
      </c>
      <c r="H7" s="1">
        <v>80.28409189928081</v>
      </c>
      <c r="I7" s="1">
        <v>94.04657048617338</v>
      </c>
      <c r="J7" s="1">
        <v>87.80994473283512</v>
      </c>
      <c r="K7" s="1">
        <v>49.832333671514306</v>
      </c>
      <c r="L7" s="1">
        <v>44.706836183345175</v>
      </c>
      <c r="M7" s="1">
        <v>49.540390577788905</v>
      </c>
      <c r="N7" s="1">
        <v>57.063902500647437</v>
      </c>
      <c r="O7" s="1">
        <v>71.660653320333651</v>
      </c>
      <c r="P7" s="1">
        <v>79.285958219685696</v>
      </c>
      <c r="Q7" s="1">
        <v>86.412459388621272</v>
      </c>
      <c r="R7" s="1">
        <v>85.774472305345</v>
      </c>
      <c r="S7" s="1"/>
    </row>
    <row r="8" spans="1:19" x14ac:dyDescent="0.25">
      <c r="A8" s="11" t="s">
        <v>22</v>
      </c>
      <c r="B8" s="9" t="s">
        <v>15</v>
      </c>
      <c r="C8" s="1">
        <v>100</v>
      </c>
      <c r="D8" s="1">
        <v>129.2727685084499</v>
      </c>
      <c r="E8" s="1">
        <v>148.20211551295662</v>
      </c>
      <c r="F8" s="1">
        <v>158.397182752936</v>
      </c>
      <c r="G8" s="1">
        <v>122.26577556564496</v>
      </c>
      <c r="H8" s="1">
        <v>99.110647017349507</v>
      </c>
      <c r="I8" s="1">
        <v>111.49272266045693</v>
      </c>
      <c r="J8" s="1">
        <v>99.0448586595341</v>
      </c>
      <c r="K8" s="1">
        <v>57.755899567809067</v>
      </c>
      <c r="L8" s="1">
        <v>48.613525705243326</v>
      </c>
      <c r="M8" s="1">
        <v>54.116044612640977</v>
      </c>
      <c r="N8" s="1">
        <v>64.434810212943376</v>
      </c>
      <c r="O8" s="1">
        <v>82.389116606880563</v>
      </c>
      <c r="P8" s="1">
        <v>90.834437357438873</v>
      </c>
      <c r="Q8" s="1">
        <v>100.04737482476145</v>
      </c>
      <c r="R8" s="1">
        <v>101.3641772699563</v>
      </c>
      <c r="S8" s="1"/>
    </row>
    <row r="9" spans="1:19" x14ac:dyDescent="0.25">
      <c r="A9" s="11" t="s">
        <v>22</v>
      </c>
      <c r="B9" s="9" t="s">
        <v>16</v>
      </c>
      <c r="C9" s="1">
        <v>100</v>
      </c>
      <c r="D9" s="1">
        <v>118.32984773873952</v>
      </c>
      <c r="E9" s="1">
        <v>132.63359798091309</v>
      </c>
      <c r="F9" s="1">
        <v>130.78123283671181</v>
      </c>
      <c r="G9" s="1">
        <v>97.734908239613361</v>
      </c>
      <c r="H9" s="1">
        <v>79.266681592737513</v>
      </c>
      <c r="I9" s="1">
        <v>89.452731121006622</v>
      </c>
      <c r="J9" s="1">
        <v>81.811616983700958</v>
      </c>
      <c r="K9" s="1">
        <v>47.752917686989704</v>
      </c>
      <c r="L9" s="1">
        <v>41.047266974067007</v>
      </c>
      <c r="M9" s="1">
        <v>46.575474213162273</v>
      </c>
      <c r="N9" s="1">
        <v>53.533708601496265</v>
      </c>
      <c r="O9" s="1">
        <v>68.325627381597045</v>
      </c>
      <c r="P9" s="1">
        <v>76.120903739822865</v>
      </c>
      <c r="Q9" s="1">
        <v>81.934841557200286</v>
      </c>
      <c r="R9" s="1">
        <v>84.08569585768376</v>
      </c>
      <c r="S9" s="1"/>
    </row>
    <row r="10" spans="1:19" x14ac:dyDescent="0.25">
      <c r="A10" s="11" t="s">
        <v>23</v>
      </c>
      <c r="B10" s="9" t="s">
        <v>13</v>
      </c>
      <c r="C10" s="1">
        <v>100</v>
      </c>
      <c r="D10" s="1">
        <v>115.67044601025475</v>
      </c>
      <c r="E10" s="1">
        <v>133.05027173939251</v>
      </c>
      <c r="F10" s="1">
        <v>151.7031135488636</v>
      </c>
      <c r="G10" s="1">
        <v>141.98223349132161</v>
      </c>
      <c r="H10" s="1">
        <v>131.70409456188963</v>
      </c>
      <c r="I10" s="1">
        <v>119.14933164657657</v>
      </c>
      <c r="J10" s="1">
        <v>102.60974326789713</v>
      </c>
      <c r="K10" s="1">
        <v>68.297951812821651</v>
      </c>
      <c r="L10" s="1">
        <v>61.718090219970065</v>
      </c>
      <c r="M10" s="1">
        <v>54.305969820167988</v>
      </c>
      <c r="N10" s="1">
        <v>65.300851986548935</v>
      </c>
      <c r="O10" s="1">
        <v>85.677560158049531</v>
      </c>
      <c r="P10" s="1">
        <v>77.706909006119133</v>
      </c>
      <c r="Q10" s="1">
        <v>87.339724181328549</v>
      </c>
      <c r="R10" s="1">
        <v>65.597589783529969</v>
      </c>
      <c r="S10" s="1"/>
    </row>
    <row r="11" spans="1:19" x14ac:dyDescent="0.25">
      <c r="A11" s="11" t="s">
        <v>23</v>
      </c>
      <c r="B11" s="9" t="s">
        <v>14</v>
      </c>
      <c r="C11" s="1">
        <v>100</v>
      </c>
      <c r="D11" s="1">
        <v>123.25385704203246</v>
      </c>
      <c r="E11" s="1">
        <v>150.27813227265833</v>
      </c>
      <c r="F11" s="1">
        <v>162.99349839969264</v>
      </c>
      <c r="G11" s="1">
        <v>158.68152754557701</v>
      </c>
      <c r="H11" s="1">
        <v>128.34349381440009</v>
      </c>
      <c r="I11" s="1">
        <v>122.7910324126602</v>
      </c>
      <c r="J11" s="1">
        <v>91.023840175541451</v>
      </c>
      <c r="K11" s="1">
        <v>63.205458380894363</v>
      </c>
      <c r="L11" s="1">
        <v>57.841563470587651</v>
      </c>
      <c r="M11" s="1">
        <v>54.399772436674589</v>
      </c>
      <c r="N11" s="1">
        <v>62.941392605120896</v>
      </c>
      <c r="O11" s="1">
        <v>75.768008314440038</v>
      </c>
      <c r="P11" s="1">
        <v>73.85220076786932</v>
      </c>
      <c r="Q11" s="1">
        <v>71.826498950215395</v>
      </c>
      <c r="R11" s="1">
        <v>80.761201868498276</v>
      </c>
      <c r="S11" s="1"/>
    </row>
    <row r="12" spans="1:19" x14ac:dyDescent="0.25">
      <c r="A12" s="11" t="s">
        <v>23</v>
      </c>
      <c r="B12" s="9" t="s">
        <v>15</v>
      </c>
      <c r="C12" s="1">
        <v>100</v>
      </c>
      <c r="D12" s="1">
        <v>132.10944948748599</v>
      </c>
      <c r="E12" s="1">
        <v>160.96798558798599</v>
      </c>
      <c r="F12" s="1">
        <v>200.88983771735687</v>
      </c>
      <c r="G12" s="1">
        <v>135.61987808950587</v>
      </c>
      <c r="H12" s="1">
        <v>118.15039048403206</v>
      </c>
      <c r="I12" s="1">
        <v>137.47720347845194</v>
      </c>
      <c r="J12" s="1">
        <v>116.41688756670663</v>
      </c>
      <c r="K12" s="1">
        <v>72.612753332805241</v>
      </c>
      <c r="L12" s="1">
        <v>63.370664464162253</v>
      </c>
      <c r="M12" s="1">
        <v>53.511350412080738</v>
      </c>
      <c r="N12" s="1">
        <v>86.938500694819382</v>
      </c>
      <c r="O12" s="1">
        <v>89.884871548283655</v>
      </c>
      <c r="P12" s="1">
        <v>90.897111700964089</v>
      </c>
      <c r="Q12" s="1">
        <v>96.041979386273951</v>
      </c>
      <c r="R12" s="1">
        <v>82.87618623787094</v>
      </c>
      <c r="S12" s="1"/>
    </row>
    <row r="13" spans="1:19" x14ac:dyDescent="0.25">
      <c r="A13" s="11" t="s">
        <v>23</v>
      </c>
      <c r="B13" s="9" t="s">
        <v>16</v>
      </c>
      <c r="C13" s="1">
        <v>100</v>
      </c>
      <c r="D13" s="1">
        <v>123.41604646952958</v>
      </c>
      <c r="E13" s="1">
        <v>132.70081830009229</v>
      </c>
      <c r="F13" s="1">
        <v>155.32697821173463</v>
      </c>
      <c r="G13" s="1">
        <v>136.92781988012248</v>
      </c>
      <c r="H13" s="1">
        <v>118.0481221045725</v>
      </c>
      <c r="I13" s="1">
        <v>113.99887787775964</v>
      </c>
      <c r="J13" s="1">
        <v>93.991813486476232</v>
      </c>
      <c r="K13" s="1">
        <v>62.385186657767278</v>
      </c>
      <c r="L13" s="1">
        <v>55.966354178156664</v>
      </c>
      <c r="M13" s="1">
        <v>50.663265865837928</v>
      </c>
      <c r="N13" s="1">
        <v>65.611484741097499</v>
      </c>
      <c r="O13" s="1">
        <v>78.29081378746821</v>
      </c>
      <c r="P13" s="1">
        <v>78.071573146498693</v>
      </c>
      <c r="Q13" s="1">
        <v>80.434589912403254</v>
      </c>
      <c r="R13" s="1">
        <v>68.541609618311355</v>
      </c>
      <c r="S13" s="1"/>
    </row>
  </sheetData>
  <mergeCells count="1">
    <mergeCell ref="A1:B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29</v>
      </c>
    </row>
    <row r="4" spans="1:19" ht="15.75" customHeight="1" x14ac:dyDescent="0.25"/>
    <row r="5" spans="1:19" x14ac:dyDescent="0.25">
      <c r="A5" s="5" t="s">
        <v>17</v>
      </c>
      <c r="B5" s="5" t="s">
        <v>36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0</v>
      </c>
      <c r="B6" s="2" t="s">
        <v>26</v>
      </c>
      <c r="C6" s="1">
        <v>100</v>
      </c>
      <c r="D6" s="1">
        <v>118.89024873182044</v>
      </c>
      <c r="E6" s="1">
        <v>125.64262770352468</v>
      </c>
      <c r="F6" s="1">
        <v>129.47474832821467</v>
      </c>
      <c r="G6" s="1">
        <v>101.02021978366894</v>
      </c>
      <c r="H6" s="1">
        <v>90.985276715104774</v>
      </c>
      <c r="I6" s="1">
        <v>110.02999709426231</v>
      </c>
      <c r="J6" s="1">
        <v>105.96443333656649</v>
      </c>
      <c r="K6" s="1">
        <v>62.017750305824059</v>
      </c>
      <c r="L6" s="1">
        <v>57.620748354141668</v>
      </c>
      <c r="M6" s="1">
        <v>65.248399102765575</v>
      </c>
      <c r="N6" s="1">
        <v>75.008704855304302</v>
      </c>
      <c r="O6" s="1">
        <v>93.389124179920231</v>
      </c>
      <c r="P6" s="1">
        <v>96.488937357903737</v>
      </c>
      <c r="Q6" s="1">
        <v>100.52106188571312</v>
      </c>
      <c r="R6" s="1">
        <v>96.433973237142737</v>
      </c>
      <c r="S6" s="1"/>
    </row>
    <row r="7" spans="1:19" x14ac:dyDescent="0.25">
      <c r="A7" s="11" t="s">
        <v>0</v>
      </c>
      <c r="B7" s="9" t="s">
        <v>27</v>
      </c>
      <c r="C7" s="1">
        <v>100</v>
      </c>
      <c r="D7" s="1">
        <v>113.85802043755974</v>
      </c>
      <c r="E7" s="1">
        <v>121.6227009741804</v>
      </c>
      <c r="F7" s="1">
        <v>120.2921826544751</v>
      </c>
      <c r="G7" s="1">
        <v>96.237339694813571</v>
      </c>
      <c r="H7" s="1">
        <v>83.540893832691481</v>
      </c>
      <c r="I7" s="1">
        <v>95.843688298662769</v>
      </c>
      <c r="J7" s="1">
        <v>93.770591066514086</v>
      </c>
      <c r="K7" s="1">
        <v>57.953684273099469</v>
      </c>
      <c r="L7" s="1">
        <v>65.416558144706642</v>
      </c>
      <c r="M7" s="1">
        <v>63.061165241550043</v>
      </c>
      <c r="N7" s="1">
        <v>78.752375996572866</v>
      </c>
      <c r="O7" s="1">
        <v>99.697700399741237</v>
      </c>
      <c r="P7" s="1">
        <v>113.21355975204952</v>
      </c>
      <c r="Q7" s="1">
        <v>124.59197872071314</v>
      </c>
      <c r="R7" s="1">
        <v>130.97673947024205</v>
      </c>
      <c r="S7" s="1"/>
    </row>
    <row r="8" spans="1:19" x14ac:dyDescent="0.25">
      <c r="A8" s="11" t="s">
        <v>0</v>
      </c>
      <c r="B8" s="9" t="s">
        <v>28</v>
      </c>
      <c r="C8" s="1">
        <v>100</v>
      </c>
      <c r="D8" s="1">
        <v>115.70090361269459</v>
      </c>
      <c r="E8" s="1">
        <v>134.20162422463923</v>
      </c>
      <c r="F8" s="1">
        <v>131.90041534266811</v>
      </c>
      <c r="G8" s="1">
        <v>103.25499016427688</v>
      </c>
      <c r="H8" s="1">
        <v>89.472175207598454</v>
      </c>
      <c r="I8" s="1">
        <v>98.301135287533711</v>
      </c>
      <c r="J8" s="1">
        <v>93.615907031893599</v>
      </c>
      <c r="K8" s="1">
        <v>52.44378749526868</v>
      </c>
      <c r="L8" s="1">
        <v>47.701693958420421</v>
      </c>
      <c r="M8" s="1">
        <v>52.420930416674494</v>
      </c>
      <c r="N8" s="1">
        <v>62.875864705905514</v>
      </c>
      <c r="O8" s="1">
        <v>77.448219319219589</v>
      </c>
      <c r="P8" s="1">
        <v>84.042249733273593</v>
      </c>
      <c r="Q8" s="1">
        <v>89.590063001195205</v>
      </c>
      <c r="R8" s="1">
        <v>86.330079097923658</v>
      </c>
      <c r="S8" s="1"/>
    </row>
    <row r="9" spans="1:19" x14ac:dyDescent="0.25">
      <c r="A9" s="11" t="s">
        <v>0</v>
      </c>
      <c r="B9" s="9" t="s">
        <v>16</v>
      </c>
      <c r="C9" s="1">
        <v>100</v>
      </c>
      <c r="D9" s="1">
        <v>119.75296171595775</v>
      </c>
      <c r="E9" s="1">
        <v>133.81626581135313</v>
      </c>
      <c r="F9" s="1">
        <v>139.22071238109854</v>
      </c>
      <c r="G9" s="1">
        <v>109.59126911121882</v>
      </c>
      <c r="H9" s="1">
        <v>95.04416544056572</v>
      </c>
      <c r="I9" s="1">
        <v>103.72893990847768</v>
      </c>
      <c r="J9" s="1">
        <v>94.914048108649425</v>
      </c>
      <c r="K9" s="1">
        <v>53.974550938502119</v>
      </c>
      <c r="L9" s="1">
        <v>48.010442586164437</v>
      </c>
      <c r="M9" s="1">
        <v>50.665207938236058</v>
      </c>
      <c r="N9" s="1">
        <v>59.866206041834772</v>
      </c>
      <c r="O9" s="1">
        <v>73.364959722378302</v>
      </c>
      <c r="P9" s="1">
        <v>78.284518209513607</v>
      </c>
      <c r="Q9" s="1">
        <v>83.032726308933064</v>
      </c>
      <c r="R9" s="1">
        <v>81.898653459648244</v>
      </c>
      <c r="S9" s="1"/>
    </row>
    <row r="10" spans="1:19" x14ac:dyDescent="0.25">
      <c r="A10" s="11" t="s">
        <v>7</v>
      </c>
      <c r="B10" s="9" t="s">
        <v>26</v>
      </c>
      <c r="C10" s="1">
        <v>100</v>
      </c>
      <c r="D10" s="1">
        <v>97.363211014425787</v>
      </c>
      <c r="E10" s="1">
        <v>175.72734727509135</v>
      </c>
      <c r="F10" s="1">
        <v>105.93225132461166</v>
      </c>
      <c r="G10" s="1">
        <v>121.63618949731674</v>
      </c>
      <c r="H10" s="1">
        <v>101.28411200543353</v>
      </c>
      <c r="I10" s="1">
        <v>102.67540032348927</v>
      </c>
      <c r="J10" s="1">
        <v>71.407423280543199</v>
      </c>
      <c r="K10" s="1">
        <v>43.46983292177373</v>
      </c>
      <c r="L10" s="1">
        <v>35.513283664250395</v>
      </c>
      <c r="M10" s="1">
        <v>41.734210585652612</v>
      </c>
      <c r="N10" s="1">
        <v>46.383067463006441</v>
      </c>
      <c r="O10" s="1">
        <v>77.456284928072975</v>
      </c>
      <c r="P10" s="1">
        <v>58.488484474246015</v>
      </c>
      <c r="Q10" s="1">
        <v>52.91124467178696</v>
      </c>
      <c r="R10" s="1">
        <v>54.493879958141676</v>
      </c>
      <c r="S10" s="1"/>
    </row>
    <row r="11" spans="1:19" x14ac:dyDescent="0.25">
      <c r="A11" s="11" t="s">
        <v>7</v>
      </c>
      <c r="B11" s="9" t="s">
        <v>27</v>
      </c>
      <c r="C11" s="1">
        <v>100</v>
      </c>
      <c r="D11" s="1">
        <v>273.36220527225038</v>
      </c>
      <c r="E11" s="1">
        <v>187.89431600432769</v>
      </c>
      <c r="F11" s="1">
        <v>183.27892584453318</v>
      </c>
      <c r="G11" s="1">
        <v>197.28918196783553</v>
      </c>
      <c r="H11" s="1">
        <v>133.60956805138622</v>
      </c>
      <c r="I11" s="1">
        <v>124.7864041950933</v>
      </c>
      <c r="J11" s="1">
        <v>98.984900455362663</v>
      </c>
      <c r="K11" s="1">
        <v>66.016145884667864</v>
      </c>
      <c r="L11" s="1">
        <v>59.276181871618896</v>
      </c>
      <c r="M11" s="1">
        <v>77.361197724150387</v>
      </c>
      <c r="N11" s="1">
        <v>74.962043852973537</v>
      </c>
      <c r="O11" s="1">
        <v>109.20159927297044</v>
      </c>
      <c r="P11" s="1">
        <v>107.44971695236856</v>
      </c>
      <c r="Q11" s="1">
        <v>108.29034235199752</v>
      </c>
      <c r="R11" s="1">
        <v>108.170059946054</v>
      </c>
      <c r="S11" s="1"/>
    </row>
    <row r="12" spans="1:19" x14ac:dyDescent="0.25">
      <c r="A12" s="11" t="s">
        <v>7</v>
      </c>
      <c r="B12" s="9" t="s">
        <v>28</v>
      </c>
      <c r="C12" s="1">
        <v>100</v>
      </c>
      <c r="D12" s="1">
        <v>107.85342074862898</v>
      </c>
      <c r="E12" s="1">
        <v>123.10011348839633</v>
      </c>
      <c r="F12" s="1">
        <v>133.1118051410742</v>
      </c>
      <c r="G12" s="1">
        <v>119.52885627879736</v>
      </c>
      <c r="H12" s="1">
        <v>99.961457348872997</v>
      </c>
      <c r="I12" s="1">
        <v>79.201234736195076</v>
      </c>
      <c r="J12" s="1">
        <v>89.588411981908465</v>
      </c>
      <c r="K12" s="1">
        <v>56.037316978000028</v>
      </c>
      <c r="L12" s="1">
        <v>67.390953633377947</v>
      </c>
      <c r="M12" s="1">
        <v>39.224270957794225</v>
      </c>
      <c r="N12" s="1">
        <v>49.951549103844108</v>
      </c>
      <c r="O12" s="1">
        <v>53.36776719454059</v>
      </c>
      <c r="P12" s="1">
        <v>57.955491028909321</v>
      </c>
      <c r="Q12" s="1">
        <v>61.614198646025208</v>
      </c>
      <c r="R12" s="1">
        <v>64.591200388600441</v>
      </c>
      <c r="S12" s="1"/>
    </row>
    <row r="13" spans="1:19" x14ac:dyDescent="0.25">
      <c r="A13" s="11" t="s">
        <v>7</v>
      </c>
      <c r="B13" s="9" t="s">
        <v>16</v>
      </c>
      <c r="C13" s="1">
        <v>100</v>
      </c>
      <c r="D13" s="1">
        <v>118.97866446213084</v>
      </c>
      <c r="E13" s="1">
        <v>137.1581476408121</v>
      </c>
      <c r="F13" s="1">
        <v>144.73919631351845</v>
      </c>
      <c r="G13" s="1">
        <v>137.53125118348009</v>
      </c>
      <c r="H13" s="1">
        <v>116.09410796823904</v>
      </c>
      <c r="I13" s="1">
        <v>110.65146853646701</v>
      </c>
      <c r="J13" s="1">
        <v>92.399714305308407</v>
      </c>
      <c r="K13" s="1">
        <v>54.293873304142451</v>
      </c>
      <c r="L13" s="1">
        <v>47.298055728346213</v>
      </c>
      <c r="M13" s="1">
        <v>44.364369716378256</v>
      </c>
      <c r="N13" s="1">
        <v>49.256419986715912</v>
      </c>
      <c r="O13" s="1">
        <v>57.234692256261454</v>
      </c>
      <c r="P13" s="1">
        <v>56.557767459908646</v>
      </c>
      <c r="Q13" s="1">
        <v>56.733697209007104</v>
      </c>
      <c r="R13" s="1">
        <v>55.796515687622907</v>
      </c>
      <c r="S13" s="1"/>
    </row>
    <row r="14" spans="1:19" x14ac:dyDescent="0.25">
      <c r="A14" s="11" t="s">
        <v>8</v>
      </c>
      <c r="B14" s="9" t="s">
        <v>26</v>
      </c>
      <c r="C14" s="1">
        <v>100</v>
      </c>
      <c r="D14" s="1">
        <v>128.82457682721738</v>
      </c>
      <c r="E14" s="1">
        <v>189.14884630759917</v>
      </c>
      <c r="F14" s="1">
        <v>228.85970195397638</v>
      </c>
      <c r="G14" s="1">
        <v>133.83010730355844</v>
      </c>
      <c r="H14" s="1">
        <v>66.734974814332332</v>
      </c>
      <c r="I14" s="1">
        <v>100.56978352335906</v>
      </c>
      <c r="J14" s="1">
        <v>57.004686838408944</v>
      </c>
      <c r="K14" s="1">
        <v>44.922844036923379</v>
      </c>
      <c r="L14" s="1">
        <v>53.20802706051272</v>
      </c>
      <c r="M14" s="1">
        <v>59.177444204383235</v>
      </c>
      <c r="N14" s="1">
        <v>38.40185275668059</v>
      </c>
      <c r="O14" s="1">
        <v>67.105390179165099</v>
      </c>
      <c r="P14" s="1">
        <v>111.15208047634992</v>
      </c>
      <c r="Q14" s="1">
        <v>46.112136885876481</v>
      </c>
      <c r="R14" s="1">
        <v>54.215441113972695</v>
      </c>
      <c r="S14" s="1"/>
    </row>
    <row r="15" spans="1:19" x14ac:dyDescent="0.25">
      <c r="A15" s="11" t="s">
        <v>8</v>
      </c>
      <c r="B15" s="9" t="s">
        <v>27</v>
      </c>
      <c r="C15" s="1">
        <v>100</v>
      </c>
      <c r="D15" s="1">
        <v>67.348110060070283</v>
      </c>
      <c r="E15" s="1">
        <v>76.86801891742499</v>
      </c>
      <c r="F15" s="1">
        <v>106.90686081874094</v>
      </c>
      <c r="G15" s="1">
        <v>49.465100918711308</v>
      </c>
      <c r="H15" s="1">
        <v>22.893200373190901</v>
      </c>
      <c r="I15" s="1">
        <v>27.326579099245446</v>
      </c>
      <c r="J15" s="1">
        <v>17.145061354559786</v>
      </c>
      <c r="K15" s="1">
        <v>13.426886558693408</v>
      </c>
      <c r="L15" s="1">
        <v>11.899074562757022</v>
      </c>
      <c r="M15" s="1">
        <v>28.758381061230388</v>
      </c>
      <c r="N15" s="1">
        <v>24.785661197899188</v>
      </c>
      <c r="O15" s="1">
        <v>19.844966279990942</v>
      </c>
      <c r="P15" s="1">
        <v>62.298463860982402</v>
      </c>
      <c r="Q15" s="1">
        <v>51.974973103220179</v>
      </c>
      <c r="R15" s="1">
        <v>34.273597153994473</v>
      </c>
      <c r="S15" s="1"/>
    </row>
    <row r="16" spans="1:19" x14ac:dyDescent="0.25">
      <c r="A16" s="11" t="s">
        <v>8</v>
      </c>
      <c r="B16" s="9" t="s">
        <v>28</v>
      </c>
      <c r="C16" s="1">
        <v>100</v>
      </c>
      <c r="D16" s="1">
        <v>181.01184680215471</v>
      </c>
      <c r="E16" s="1">
        <v>223.76395001718126</v>
      </c>
      <c r="F16" s="1">
        <v>151.48343247707692</v>
      </c>
      <c r="G16" s="1">
        <v>158.61831181637319</v>
      </c>
      <c r="H16" s="1">
        <v>78.557526167419169</v>
      </c>
      <c r="I16" s="1">
        <v>71.342316166329255</v>
      </c>
      <c r="J16" s="1">
        <v>44.150699097217917</v>
      </c>
      <c r="K16" s="1">
        <v>54.719595100946783</v>
      </c>
      <c r="L16" s="1">
        <v>36.262945072627907</v>
      </c>
      <c r="M16" s="1">
        <v>19.295116312278555</v>
      </c>
      <c r="N16" s="1">
        <v>31.950942219698071</v>
      </c>
      <c r="O16" s="1">
        <v>30.715273666449061</v>
      </c>
      <c r="P16" s="1">
        <v>64.998875646169452</v>
      </c>
      <c r="Q16" s="1">
        <v>73.550645373337147</v>
      </c>
      <c r="R16" s="1">
        <v>35.19791656641101</v>
      </c>
      <c r="S16" s="1"/>
    </row>
    <row r="17" spans="1:19" x14ac:dyDescent="0.25">
      <c r="A17" s="11" t="s">
        <v>8</v>
      </c>
      <c r="B17" s="9" t="s">
        <v>16</v>
      </c>
      <c r="C17" s="8">
        <v>100</v>
      </c>
      <c r="D17" s="8">
        <v>125.83148621958733</v>
      </c>
      <c r="E17" s="8">
        <v>130.7773723916597</v>
      </c>
      <c r="F17" s="8">
        <v>153.70249225150241</v>
      </c>
      <c r="G17" s="8">
        <v>116.17893905993807</v>
      </c>
      <c r="H17" s="8">
        <v>90.000958280057475</v>
      </c>
      <c r="I17" s="8">
        <v>84.592887986308256</v>
      </c>
      <c r="J17" s="8">
        <v>61.521723582606512</v>
      </c>
      <c r="K17" s="8">
        <v>44.411209602705625</v>
      </c>
      <c r="L17" s="8">
        <v>36.206026944692894</v>
      </c>
      <c r="M17" s="8">
        <v>34.775293978625115</v>
      </c>
      <c r="N17" s="8">
        <v>43.700118311413434</v>
      </c>
      <c r="O17" s="8">
        <v>48.083153241853708</v>
      </c>
      <c r="P17" s="8">
        <v>59.545989258305177</v>
      </c>
      <c r="Q17" s="1">
        <v>53.990096926423881</v>
      </c>
      <c r="R17" s="1">
        <v>53.802828267254313</v>
      </c>
      <c r="S17" s="1"/>
    </row>
    <row r="18" spans="1:19" x14ac:dyDescent="0.25">
      <c r="A18" s="11" t="s">
        <v>1</v>
      </c>
      <c r="B18" s="9" t="s">
        <v>26</v>
      </c>
      <c r="C18" s="8">
        <v>100</v>
      </c>
      <c r="D18" s="8">
        <v>119.57627766404957</v>
      </c>
      <c r="E18" s="8">
        <v>178.25994788419638</v>
      </c>
      <c r="F18" s="8">
        <v>142.64429241183251</v>
      </c>
      <c r="G18" s="8">
        <v>109.25880614986924</v>
      </c>
      <c r="H18" s="8">
        <v>79.076533000148132</v>
      </c>
      <c r="I18" s="8">
        <v>79.948715794482965</v>
      </c>
      <c r="J18" s="8">
        <v>59.56145403798012</v>
      </c>
      <c r="K18" s="8">
        <v>53.122922050555765</v>
      </c>
      <c r="L18" s="8">
        <v>50.535978566535469</v>
      </c>
      <c r="M18" s="8">
        <v>34.518459810103273</v>
      </c>
      <c r="N18" s="8">
        <v>50.728732896513776</v>
      </c>
      <c r="O18" s="8">
        <v>46.011576167000179</v>
      </c>
      <c r="P18" s="8">
        <v>83.907061252042581</v>
      </c>
      <c r="Q18" s="1">
        <v>57.431403240540213</v>
      </c>
      <c r="R18" s="1">
        <v>51.61231870827018</v>
      </c>
      <c r="S18" s="1"/>
    </row>
    <row r="19" spans="1:19" x14ac:dyDescent="0.25">
      <c r="A19" s="11" t="s">
        <v>1</v>
      </c>
      <c r="B19" s="9" t="s">
        <v>27</v>
      </c>
      <c r="C19" s="1">
        <v>100</v>
      </c>
      <c r="D19" s="1">
        <v>122.87026342157307</v>
      </c>
      <c r="E19" s="1">
        <v>128.32270547629878</v>
      </c>
      <c r="F19" s="1">
        <v>133.77378189624031</v>
      </c>
      <c r="G19" s="1">
        <v>108.98832732774422</v>
      </c>
      <c r="H19" s="1">
        <v>91.843961450891854</v>
      </c>
      <c r="I19" s="1">
        <v>90.202649335947839</v>
      </c>
      <c r="J19" s="1">
        <v>95.615812925961535</v>
      </c>
      <c r="K19" s="1">
        <v>68.726144852883692</v>
      </c>
      <c r="L19" s="1">
        <v>102.35261893253278</v>
      </c>
      <c r="M19" s="1">
        <v>53.266585498756911</v>
      </c>
      <c r="N19" s="1">
        <v>67.156237601039962</v>
      </c>
      <c r="O19" s="1">
        <v>108.26740408972523</v>
      </c>
      <c r="P19" s="1">
        <v>124.28839938742955</v>
      </c>
      <c r="Q19" s="1">
        <v>211.00038159473007</v>
      </c>
      <c r="R19" s="1">
        <v>138.92387605045954</v>
      </c>
      <c r="S19" s="1"/>
    </row>
    <row r="20" spans="1:19" x14ac:dyDescent="0.25">
      <c r="A20" s="11" t="s">
        <v>1</v>
      </c>
      <c r="B20" s="9" t="s">
        <v>28</v>
      </c>
      <c r="C20" s="1">
        <v>100</v>
      </c>
      <c r="D20" s="1">
        <v>168.15893153369979</v>
      </c>
      <c r="E20" s="1">
        <v>214.93723962525931</v>
      </c>
      <c r="F20" s="1">
        <v>386.69971085958122</v>
      </c>
      <c r="G20" s="1">
        <v>132.07676730753889</v>
      </c>
      <c r="H20" s="1">
        <v>103.5753732914858</v>
      </c>
      <c r="I20" s="1">
        <v>116.31700920981571</v>
      </c>
      <c r="J20" s="1">
        <v>79.24816901025757</v>
      </c>
      <c r="K20" s="1">
        <v>54.075568161671086</v>
      </c>
      <c r="L20" s="1">
        <v>34.593422627779383</v>
      </c>
      <c r="M20" s="1">
        <v>42.647693641812992</v>
      </c>
      <c r="N20" s="1">
        <v>71.667278741535384</v>
      </c>
      <c r="O20" s="1">
        <v>62.720285499902431</v>
      </c>
      <c r="P20" s="1">
        <v>63.317161678058618</v>
      </c>
      <c r="Q20" s="1">
        <v>55.862219410412536</v>
      </c>
      <c r="R20" s="1">
        <v>59.241482705753654</v>
      </c>
      <c r="S20" s="1"/>
    </row>
    <row r="21" spans="1:19" x14ac:dyDescent="0.25">
      <c r="A21" s="11" t="s">
        <v>1</v>
      </c>
      <c r="B21" s="9" t="s">
        <v>16</v>
      </c>
      <c r="C21" s="1">
        <v>100</v>
      </c>
      <c r="D21" s="1">
        <v>118.06089100010703</v>
      </c>
      <c r="E21" s="1">
        <v>140.76799920461625</v>
      </c>
      <c r="F21" s="1">
        <v>151.87362212229138</v>
      </c>
      <c r="G21" s="1">
        <v>120.1760806545753</v>
      </c>
      <c r="H21" s="1">
        <v>102.45124232314069</v>
      </c>
      <c r="I21" s="1">
        <v>92.917020507910863</v>
      </c>
      <c r="J21" s="1">
        <v>71.305312927679779</v>
      </c>
      <c r="K21" s="1">
        <v>49.907198366593121</v>
      </c>
      <c r="L21" s="1">
        <v>43.088039942917732</v>
      </c>
      <c r="M21" s="1">
        <v>37.225751315741988</v>
      </c>
      <c r="N21" s="1">
        <v>45.573611081151675</v>
      </c>
      <c r="O21" s="1">
        <v>53.679407422040235</v>
      </c>
      <c r="P21" s="1">
        <v>65.533590238140121</v>
      </c>
      <c r="Q21" s="1">
        <v>67.080739685387243</v>
      </c>
      <c r="R21" s="1">
        <v>66.903197921978446</v>
      </c>
      <c r="S21" s="1"/>
    </row>
    <row r="22" spans="1:19" x14ac:dyDescent="0.25">
      <c r="A22" s="11" t="s">
        <v>2</v>
      </c>
      <c r="B22" s="9" t="s">
        <v>26</v>
      </c>
      <c r="C22" s="1">
        <v>100</v>
      </c>
      <c r="D22" s="1">
        <v>37.851163271872167</v>
      </c>
      <c r="E22" s="1">
        <v>43.253001868812198</v>
      </c>
      <c r="F22" s="1">
        <v>34.536712379222081</v>
      </c>
      <c r="G22" s="1">
        <v>53.260321339751606</v>
      </c>
      <c r="H22" s="1">
        <v>65.873969237853245</v>
      </c>
      <c r="I22" s="1">
        <v>32.651860029224807</v>
      </c>
      <c r="J22" s="1">
        <v>35.830752102404553</v>
      </c>
      <c r="K22" s="1">
        <v>5.540336749200768</v>
      </c>
      <c r="L22" s="1">
        <v>19.343924479412127</v>
      </c>
      <c r="M22" s="1">
        <v>6.2759087739143817</v>
      </c>
      <c r="N22" s="1">
        <v>15.43525847565892</v>
      </c>
      <c r="O22" s="1">
        <v>11.180803517635569</v>
      </c>
      <c r="P22" s="1">
        <v>11.039521509474078</v>
      </c>
      <c r="Q22" s="1">
        <v>20.291224236753482</v>
      </c>
      <c r="R22" s="1">
        <v>53.212671563030824</v>
      </c>
      <c r="S22" s="1"/>
    </row>
    <row r="23" spans="1:19" x14ac:dyDescent="0.25">
      <c r="A23" s="11" t="s">
        <v>2</v>
      </c>
      <c r="B23" s="9" t="s">
        <v>27</v>
      </c>
      <c r="C23" s="1">
        <v>100</v>
      </c>
      <c r="D23" s="1">
        <v>80.939946968840232</v>
      </c>
      <c r="E23" s="1">
        <v>88.674879297565909</v>
      </c>
      <c r="F23" s="1">
        <v>72.849439176873673</v>
      </c>
      <c r="G23" s="1">
        <v>32.651199970576741</v>
      </c>
      <c r="H23" s="1">
        <v>3.2559252286765554</v>
      </c>
      <c r="I23" s="1">
        <v>12.380733415591717</v>
      </c>
      <c r="J23" s="1">
        <v>9.9476733282689569</v>
      </c>
      <c r="K23" s="1">
        <v>3.7756295284789521</v>
      </c>
      <c r="L23" s="1">
        <v>2.990424956875648</v>
      </c>
      <c r="M23" s="1">
        <v>8.6714825635653892</v>
      </c>
      <c r="N23" s="1">
        <v>17.483385675403714</v>
      </c>
      <c r="O23" s="1">
        <v>4.5919553305714675</v>
      </c>
      <c r="P23" s="1">
        <v>5.4826582670606712</v>
      </c>
      <c r="Q23" s="1">
        <v>19.933713495547998</v>
      </c>
      <c r="R23" s="1">
        <v>45.458579522886581</v>
      </c>
      <c r="S23" s="1"/>
    </row>
    <row r="24" spans="1:19" x14ac:dyDescent="0.25">
      <c r="A24" s="11" t="s">
        <v>2</v>
      </c>
      <c r="B24" s="9" t="s">
        <v>28</v>
      </c>
      <c r="C24" s="1">
        <v>100</v>
      </c>
      <c r="D24" s="1">
        <v>109.42609496877367</v>
      </c>
      <c r="E24" s="1">
        <v>130.16020994229555</v>
      </c>
      <c r="F24" s="1">
        <v>176.2123218323317</v>
      </c>
      <c r="G24" s="1">
        <v>106.10634120611884</v>
      </c>
      <c r="H24" s="1">
        <v>87.052685867284424</v>
      </c>
      <c r="I24" s="1">
        <v>72.676206567212049</v>
      </c>
      <c r="J24" s="1">
        <v>193.64933527691394</v>
      </c>
      <c r="K24" s="1">
        <v>43.41389752418899</v>
      </c>
      <c r="L24" s="1">
        <v>94.497762054210881</v>
      </c>
      <c r="M24" s="1">
        <v>21.134114596956959</v>
      </c>
      <c r="N24" s="1">
        <v>27.237280501168026</v>
      </c>
      <c r="O24" s="1">
        <v>43.198581065312879</v>
      </c>
      <c r="P24" s="1">
        <v>24.52019242419026</v>
      </c>
      <c r="Q24" s="1">
        <v>20.521729245192457</v>
      </c>
      <c r="R24" s="1">
        <v>52.61387026240206</v>
      </c>
      <c r="S24" s="1"/>
    </row>
    <row r="25" spans="1:19" x14ac:dyDescent="0.25">
      <c r="A25" s="11" t="s">
        <v>2</v>
      </c>
      <c r="B25" s="9" t="s">
        <v>16</v>
      </c>
      <c r="C25" s="1">
        <v>100</v>
      </c>
      <c r="D25" s="1">
        <v>169.05292634282333</v>
      </c>
      <c r="E25" s="1">
        <v>136.81399193573017</v>
      </c>
      <c r="F25" s="1">
        <v>165.20499129242344</v>
      </c>
      <c r="G25" s="1">
        <v>132.83989024371806</v>
      </c>
      <c r="H25" s="1">
        <v>122.4699521105962</v>
      </c>
      <c r="I25" s="1">
        <v>97.639937560109459</v>
      </c>
      <c r="J25" s="1">
        <v>105.67167860590074</v>
      </c>
      <c r="K25" s="1">
        <v>78.188203232623152</v>
      </c>
      <c r="L25" s="1">
        <v>61.882953744189429</v>
      </c>
      <c r="M25" s="1">
        <v>51.572400483908154</v>
      </c>
      <c r="N25" s="1">
        <v>74.44630473105768</v>
      </c>
      <c r="O25" s="1">
        <v>98.67229321442008</v>
      </c>
      <c r="P25" s="1">
        <v>74.030264740628354</v>
      </c>
      <c r="Q25" s="1">
        <v>91.529956861430094</v>
      </c>
      <c r="R25" s="1">
        <v>78.642416067006934</v>
      </c>
      <c r="S25" s="1"/>
    </row>
    <row r="26" spans="1:19" x14ac:dyDescent="0.25">
      <c r="A26" s="11" t="s">
        <v>9</v>
      </c>
      <c r="B26" s="9" t="s">
        <v>26</v>
      </c>
      <c r="C26" s="1">
        <v>100</v>
      </c>
      <c r="D26" s="1">
        <v>78.65407329914413</v>
      </c>
      <c r="E26" s="1">
        <v>43.78139728470169</v>
      </c>
      <c r="F26" s="1">
        <v>71.873962362177679</v>
      </c>
      <c r="G26" s="1">
        <v>66.611738584389386</v>
      </c>
      <c r="H26" s="1">
        <v>119.72534512533939</v>
      </c>
      <c r="I26" s="1">
        <v>65.73016233852475</v>
      </c>
      <c r="J26" s="1">
        <v>30.995382963085603</v>
      </c>
      <c r="K26" s="1">
        <v>4.9055341527979612</v>
      </c>
      <c r="L26" s="1">
        <v>53.898143860845913</v>
      </c>
      <c r="M26" s="1">
        <v>10.574142269534494</v>
      </c>
      <c r="N26" s="1">
        <v>37.338968884038863</v>
      </c>
      <c r="O26" s="1">
        <v>74.981845835465023</v>
      </c>
      <c r="P26" s="1">
        <v>97.171422266992238</v>
      </c>
      <c r="Q26" s="1">
        <v>119.04625452237394</v>
      </c>
      <c r="R26" s="1">
        <v>78.694627542300694</v>
      </c>
      <c r="S26" s="1"/>
    </row>
    <row r="27" spans="1:19" x14ac:dyDescent="0.25">
      <c r="A27" s="11" t="s">
        <v>9</v>
      </c>
      <c r="B27" s="9" t="s">
        <v>27</v>
      </c>
      <c r="C27" s="1">
        <v>100</v>
      </c>
      <c r="D27" s="1">
        <v>138.39151938235105</v>
      </c>
      <c r="E27" s="1">
        <v>316.49965292290932</v>
      </c>
      <c r="F27" s="1">
        <v>82.453186591545744</v>
      </c>
      <c r="G27" s="1">
        <v>157.3715614155908</v>
      </c>
      <c r="H27" s="1">
        <v>128.19670678003655</v>
      </c>
      <c r="I27" s="1">
        <v>115.79958382926958</v>
      </c>
      <c r="J27" s="1">
        <v>101.21297668487021</v>
      </c>
      <c r="K27" s="1">
        <v>25.704586278908103</v>
      </c>
      <c r="L27" s="1">
        <v>49.55000389139559</v>
      </c>
      <c r="M27" s="1">
        <v>141.82288705213867</v>
      </c>
      <c r="N27" s="1">
        <v>142.94018328353658</v>
      </c>
      <c r="O27" s="1">
        <v>132.76992199182536</v>
      </c>
      <c r="P27" s="1">
        <v>373.65594073026324</v>
      </c>
      <c r="Q27" s="1">
        <v>229.34295951949065</v>
      </c>
      <c r="R27" s="1">
        <v>150.11390078679975</v>
      </c>
      <c r="S27" s="1"/>
    </row>
    <row r="28" spans="1:19" x14ac:dyDescent="0.25">
      <c r="A28" s="11" t="s">
        <v>9</v>
      </c>
      <c r="B28" s="9" t="s">
        <v>28</v>
      </c>
      <c r="C28" s="1">
        <v>100</v>
      </c>
      <c r="D28" s="1">
        <v>92.964711816426714</v>
      </c>
      <c r="E28" s="1">
        <v>83.396452209356369</v>
      </c>
      <c r="F28" s="1">
        <v>64.225286562989183</v>
      </c>
      <c r="G28" s="1">
        <v>172.59961663757178</v>
      </c>
      <c r="H28" s="1">
        <v>64.594856456490973</v>
      </c>
      <c r="I28" s="1">
        <v>41.253069539158545</v>
      </c>
      <c r="J28" s="1">
        <v>48.703931013134486</v>
      </c>
      <c r="K28" s="1">
        <v>40.519991248295561</v>
      </c>
      <c r="L28" s="1">
        <v>109.72834817958561</v>
      </c>
      <c r="M28" s="1">
        <v>30.959501232113169</v>
      </c>
      <c r="N28" s="1">
        <v>63.037434029946915</v>
      </c>
      <c r="O28" s="1">
        <v>87.500471554924118</v>
      </c>
      <c r="P28" s="1">
        <v>74.057014293996787</v>
      </c>
      <c r="Q28" s="1">
        <v>105.07800327895596</v>
      </c>
      <c r="R28" s="1">
        <v>61.006445935364106</v>
      </c>
      <c r="S28" s="1"/>
    </row>
    <row r="29" spans="1:19" x14ac:dyDescent="0.25">
      <c r="A29" s="11" t="s">
        <v>9</v>
      </c>
      <c r="B29" s="9" t="s">
        <v>16</v>
      </c>
      <c r="C29" s="1">
        <v>100</v>
      </c>
      <c r="D29" s="1">
        <v>116.50592031227825</v>
      </c>
      <c r="E29" s="1">
        <v>143.68256416911282</v>
      </c>
      <c r="F29" s="1">
        <v>135.45934072739846</v>
      </c>
      <c r="G29" s="1">
        <v>116.23394208241598</v>
      </c>
      <c r="H29" s="1">
        <v>98.51896780286846</v>
      </c>
      <c r="I29" s="1">
        <v>89.215692340875378</v>
      </c>
      <c r="J29" s="1">
        <v>80.718014408546736</v>
      </c>
      <c r="K29" s="1">
        <v>44.354958070203935</v>
      </c>
      <c r="L29" s="1">
        <v>58.337607659601964</v>
      </c>
      <c r="M29" s="1">
        <v>60.807771453841731</v>
      </c>
      <c r="N29" s="1">
        <v>79.01434132203984</v>
      </c>
      <c r="O29" s="1">
        <v>123.54172310149553</v>
      </c>
      <c r="P29" s="1">
        <v>126.32924585286136</v>
      </c>
      <c r="Q29" s="1">
        <v>137.4943605653792</v>
      </c>
      <c r="R29" s="1">
        <v>98.355407759972493</v>
      </c>
      <c r="S29" s="1"/>
    </row>
  </sheetData>
  <mergeCells count="1">
    <mergeCell ref="A1:B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43</v>
      </c>
    </row>
    <row r="4" spans="1:19" ht="15.75" customHeight="1" x14ac:dyDescent="0.25"/>
    <row r="5" spans="1:19" x14ac:dyDescent="0.25">
      <c r="A5" s="5" t="s">
        <v>36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2" t="s">
        <v>26</v>
      </c>
      <c r="B6" s="2" t="s">
        <v>22</v>
      </c>
      <c r="C6" s="17">
        <v>100</v>
      </c>
      <c r="D6" s="17">
        <v>119.45221255233649</v>
      </c>
      <c r="E6" s="17">
        <v>122.39480202292813</v>
      </c>
      <c r="F6" s="17">
        <v>113.36460169720752</v>
      </c>
      <c r="G6" s="17">
        <v>85.362562446710655</v>
      </c>
      <c r="H6" s="17">
        <v>80.941674176949888</v>
      </c>
      <c r="I6" s="17">
        <v>105.69586980157675</v>
      </c>
      <c r="J6" s="17">
        <v>103.98762056936704</v>
      </c>
      <c r="K6" s="17">
        <v>62.713906741977141</v>
      </c>
      <c r="L6" s="17">
        <v>58.317959968901924</v>
      </c>
      <c r="M6" s="17">
        <v>67.85944783091179</v>
      </c>
      <c r="N6" s="17">
        <v>76.468679359526163</v>
      </c>
      <c r="O6" s="17">
        <v>90.274973487815473</v>
      </c>
      <c r="P6" s="17">
        <v>102.24000831563337</v>
      </c>
      <c r="Q6" s="17">
        <v>110.4104007137513</v>
      </c>
      <c r="R6" s="17">
        <v>108.77281196103898</v>
      </c>
      <c r="S6" s="1"/>
    </row>
    <row r="7" spans="1:19" x14ac:dyDescent="0.25">
      <c r="A7" s="2" t="s">
        <v>26</v>
      </c>
      <c r="B7" s="9" t="s">
        <v>23</v>
      </c>
      <c r="C7" s="17">
        <v>100</v>
      </c>
      <c r="D7" s="17">
        <v>117.11488357058609</v>
      </c>
      <c r="E7" s="17">
        <v>138.3521737790158</v>
      </c>
      <c r="F7" s="17">
        <v>187.92869677847003</v>
      </c>
      <c r="G7" s="17">
        <v>156.97357087104393</v>
      </c>
      <c r="H7" s="17">
        <v>128.79028930109394</v>
      </c>
      <c r="I7" s="17">
        <v>129.2036801803861</v>
      </c>
      <c r="J7" s="17">
        <v>116.72548853838461</v>
      </c>
      <c r="K7" s="17">
        <v>61.905198193127887</v>
      </c>
      <c r="L7" s="17">
        <v>57.631482675643419</v>
      </c>
      <c r="M7" s="17">
        <v>59.497546716281022</v>
      </c>
      <c r="N7" s="17">
        <v>74.940129694146947</v>
      </c>
      <c r="O7" s="17">
        <v>110.84002604204241</v>
      </c>
      <c r="P7" s="17">
        <v>83.565331218787392</v>
      </c>
      <c r="Q7" s="17">
        <v>72.747835839986607</v>
      </c>
      <c r="R7" s="17">
        <v>61.007339295935758</v>
      </c>
      <c r="S7" s="1"/>
    </row>
    <row r="8" spans="1:19" x14ac:dyDescent="0.25">
      <c r="A8" s="2" t="s">
        <v>27</v>
      </c>
      <c r="B8" s="2" t="s">
        <v>22</v>
      </c>
      <c r="C8" s="17">
        <v>100</v>
      </c>
      <c r="D8" s="17">
        <v>114.79172876422324</v>
      </c>
      <c r="E8" s="17">
        <v>121.33097578787888</v>
      </c>
      <c r="F8" s="17">
        <v>111.24668328899934</v>
      </c>
      <c r="G8" s="17">
        <v>85.682835719575266</v>
      </c>
      <c r="H8" s="17">
        <v>74.591977921205412</v>
      </c>
      <c r="I8" s="17">
        <v>92.239668543263207</v>
      </c>
      <c r="J8" s="17">
        <v>91.310261797059226</v>
      </c>
      <c r="K8" s="17">
        <v>57.821809010660161</v>
      </c>
      <c r="L8" s="17">
        <v>55.00883719509595</v>
      </c>
      <c r="M8" s="17">
        <v>63.273587904553622</v>
      </c>
      <c r="N8" s="17">
        <v>81.089208716446365</v>
      </c>
      <c r="O8" s="17">
        <v>105.32235943993045</v>
      </c>
      <c r="P8" s="17">
        <v>121.02626053428811</v>
      </c>
      <c r="Q8" s="17">
        <v>131.88015909178191</v>
      </c>
      <c r="R8" s="17">
        <v>141.36042717295115</v>
      </c>
      <c r="S8" s="1"/>
    </row>
    <row r="9" spans="1:19" x14ac:dyDescent="0.25">
      <c r="A9" s="2" t="s">
        <v>27</v>
      </c>
      <c r="B9" s="9" t="s">
        <v>23</v>
      </c>
      <c r="C9" s="17">
        <v>100</v>
      </c>
      <c r="D9" s="17">
        <v>111.70152336023126</v>
      </c>
      <c r="E9" s="17">
        <v>123.00832288571593</v>
      </c>
      <c r="F9" s="17">
        <v>167.36865591750765</v>
      </c>
      <c r="G9" s="17">
        <v>147.25039955568775</v>
      </c>
      <c r="H9" s="17">
        <v>124.1521054751743</v>
      </c>
      <c r="I9" s="17">
        <v>115.6682926280685</v>
      </c>
      <c r="J9" s="17">
        <v>108.69226139082161</v>
      </c>
      <c r="K9" s="17">
        <v>60.29331039363327</v>
      </c>
      <c r="L9" s="17">
        <v>69.666802148319064</v>
      </c>
      <c r="M9" s="17">
        <v>63.153170137044391</v>
      </c>
      <c r="N9" s="17">
        <v>70.760387627214826</v>
      </c>
      <c r="O9" s="17">
        <v>79.205634167091787</v>
      </c>
      <c r="P9" s="17">
        <v>81.675238559803859</v>
      </c>
      <c r="Q9" s="17">
        <v>95.629219143019483</v>
      </c>
      <c r="R9" s="17">
        <v>84.961698553766325</v>
      </c>
      <c r="S9" s="1"/>
    </row>
    <row r="10" spans="1:19" x14ac:dyDescent="0.25">
      <c r="A10" s="2" t="s">
        <v>30</v>
      </c>
      <c r="B10" s="2" t="s">
        <v>22</v>
      </c>
      <c r="C10" s="17">
        <v>100</v>
      </c>
      <c r="D10" s="17">
        <v>112.06648971786967</v>
      </c>
      <c r="E10" s="17">
        <v>128.8098509619868</v>
      </c>
      <c r="F10" s="17">
        <v>120.95091035377096</v>
      </c>
      <c r="G10" s="17">
        <v>85.41789092406114</v>
      </c>
      <c r="H10" s="17">
        <v>70.588327885342721</v>
      </c>
      <c r="I10" s="17">
        <v>73.710374218653868</v>
      </c>
      <c r="J10" s="17">
        <v>76.69049491309022</v>
      </c>
      <c r="K10" s="17">
        <v>45.337168991354872</v>
      </c>
      <c r="L10" s="17">
        <v>39.964719017670923</v>
      </c>
      <c r="M10" s="17">
        <v>44.548366133594001</v>
      </c>
      <c r="N10" s="17">
        <v>51.526141256876521</v>
      </c>
      <c r="O10" s="17">
        <v>70.654597884386774</v>
      </c>
      <c r="P10" s="17">
        <v>78.097250124655687</v>
      </c>
      <c r="Q10" s="17">
        <v>82.069410446959139</v>
      </c>
      <c r="R10" s="17">
        <v>80.656830253351316</v>
      </c>
      <c r="S10" s="1"/>
    </row>
    <row r="11" spans="1:19" x14ac:dyDescent="0.25">
      <c r="A11" s="2" t="s">
        <v>30</v>
      </c>
      <c r="B11" s="9" t="s">
        <v>23</v>
      </c>
      <c r="C11" s="17">
        <v>100</v>
      </c>
      <c r="D11" s="17">
        <v>123.67491463172095</v>
      </c>
      <c r="E11" s="17">
        <v>138.60556537158524</v>
      </c>
      <c r="F11" s="17">
        <v>241.48718584469449</v>
      </c>
      <c r="G11" s="17">
        <v>217.54400309393787</v>
      </c>
      <c r="H11" s="17">
        <v>152.0758052241375</v>
      </c>
      <c r="I11" s="17">
        <v>158.6891076871089</v>
      </c>
      <c r="J11" s="17">
        <v>131.46174716964691</v>
      </c>
      <c r="K11" s="17">
        <v>69.001037151429927</v>
      </c>
      <c r="L11" s="17">
        <v>81.301786704965309</v>
      </c>
      <c r="M11" s="17">
        <v>72.230212531330679</v>
      </c>
      <c r="N11" s="17">
        <v>75.07027292990027</v>
      </c>
      <c r="O11" s="17">
        <v>91.40987127531379</v>
      </c>
      <c r="P11" s="17">
        <v>88.362664384721356</v>
      </c>
      <c r="Q11" s="17">
        <v>93.428764183554023</v>
      </c>
      <c r="R11" s="17">
        <v>81.39561529872303</v>
      </c>
      <c r="S11" s="1"/>
    </row>
    <row r="12" spans="1:19" x14ac:dyDescent="0.25">
      <c r="A12" s="2" t="s">
        <v>31</v>
      </c>
      <c r="B12" s="2" t="s">
        <v>22</v>
      </c>
      <c r="C12" s="17">
        <v>100</v>
      </c>
      <c r="D12" s="17">
        <v>119.10121060036182</v>
      </c>
      <c r="E12" s="17">
        <v>124.53461099546701</v>
      </c>
      <c r="F12" s="17">
        <v>113.00692797238025</v>
      </c>
      <c r="G12" s="17">
        <v>88.900271736451856</v>
      </c>
      <c r="H12" s="17">
        <v>77.551059818444614</v>
      </c>
      <c r="I12" s="17">
        <v>95.514074512102582</v>
      </c>
      <c r="J12" s="17">
        <v>89.084149049383811</v>
      </c>
      <c r="K12" s="17">
        <v>50.268344172022282</v>
      </c>
      <c r="L12" s="17">
        <v>45.152547001093545</v>
      </c>
      <c r="M12" s="17">
        <v>53.085872193700176</v>
      </c>
      <c r="N12" s="17">
        <v>66.095240906546266</v>
      </c>
      <c r="O12" s="17">
        <v>81.717984092032651</v>
      </c>
      <c r="P12" s="17">
        <v>97.120092446584735</v>
      </c>
      <c r="Q12" s="17">
        <v>103.51358580951127</v>
      </c>
      <c r="R12" s="17">
        <v>102.73350111761452</v>
      </c>
      <c r="S12" s="1"/>
    </row>
    <row r="13" spans="1:19" x14ac:dyDescent="0.25">
      <c r="A13" s="2" t="s">
        <v>31</v>
      </c>
      <c r="B13" s="9" t="s">
        <v>23</v>
      </c>
      <c r="C13" s="17">
        <v>100</v>
      </c>
      <c r="D13" s="17">
        <v>126.21315436859362</v>
      </c>
      <c r="E13" s="17">
        <v>140.97558098139186</v>
      </c>
      <c r="F13" s="17">
        <v>197.74428685724001</v>
      </c>
      <c r="G13" s="17">
        <v>159.58121076838322</v>
      </c>
      <c r="H13" s="17">
        <v>125.40597765161627</v>
      </c>
      <c r="I13" s="17">
        <v>127.99778138678816</v>
      </c>
      <c r="J13" s="17">
        <v>121.16497207800518</v>
      </c>
      <c r="K13" s="17">
        <v>63.298719142080017</v>
      </c>
      <c r="L13" s="17">
        <v>50.933898182942542</v>
      </c>
      <c r="M13" s="17">
        <v>48.86289179928972</v>
      </c>
      <c r="N13" s="17">
        <v>65.647507757438248</v>
      </c>
      <c r="O13" s="17">
        <v>71.365049391801065</v>
      </c>
      <c r="P13" s="17">
        <v>69.736775640789944</v>
      </c>
      <c r="Q13" s="17">
        <v>68.809569729563648</v>
      </c>
      <c r="R13" s="17">
        <v>52.289487795633974</v>
      </c>
      <c r="S13" s="1"/>
    </row>
    <row r="14" spans="1:19" x14ac:dyDescent="0.25">
      <c r="A14" s="2" t="s">
        <v>32</v>
      </c>
      <c r="B14" s="2" t="s">
        <v>22</v>
      </c>
      <c r="C14" s="17">
        <v>100</v>
      </c>
      <c r="D14" s="17">
        <v>109.66280848692442</v>
      </c>
      <c r="E14" s="17">
        <v>113.95283421738738</v>
      </c>
      <c r="F14" s="17">
        <v>104.12704297418006</v>
      </c>
      <c r="G14" s="17">
        <v>82.399848845923202</v>
      </c>
      <c r="H14" s="17">
        <v>75.211508413333107</v>
      </c>
      <c r="I14" s="17">
        <v>87.6129212618536</v>
      </c>
      <c r="J14" s="17">
        <v>86.620830120906348</v>
      </c>
      <c r="K14" s="17">
        <v>48.814132104770593</v>
      </c>
      <c r="L14" s="17">
        <v>39.087781037818168</v>
      </c>
      <c r="M14" s="17">
        <v>43.997625504050845</v>
      </c>
      <c r="N14" s="17">
        <v>48.021937907574973</v>
      </c>
      <c r="O14" s="17">
        <v>61.533999307388875</v>
      </c>
      <c r="P14" s="17">
        <v>67.358129591919337</v>
      </c>
      <c r="Q14" s="17">
        <v>68.924185708476784</v>
      </c>
      <c r="R14" s="17">
        <v>65.097551308040153</v>
      </c>
      <c r="S14" s="1"/>
    </row>
    <row r="15" spans="1:19" x14ac:dyDescent="0.25">
      <c r="A15" s="2" t="s">
        <v>32</v>
      </c>
      <c r="B15" s="9" t="s">
        <v>23</v>
      </c>
      <c r="C15" s="17">
        <v>100</v>
      </c>
      <c r="D15" s="17">
        <v>123.68717426244574</v>
      </c>
      <c r="E15" s="17">
        <v>144.04115261645137</v>
      </c>
      <c r="F15" s="17">
        <v>207.90928374212788</v>
      </c>
      <c r="G15" s="17">
        <v>173.45911884595142</v>
      </c>
      <c r="H15" s="17">
        <v>140.25641303262708</v>
      </c>
      <c r="I15" s="17">
        <v>132.17257470562765</v>
      </c>
      <c r="J15" s="17">
        <v>108.01437552127018</v>
      </c>
      <c r="K15" s="17">
        <v>58.708609140420734</v>
      </c>
      <c r="L15" s="17">
        <v>55.316564356452588</v>
      </c>
      <c r="M15" s="17">
        <v>47.659277338681704</v>
      </c>
      <c r="N15" s="17">
        <v>57.498725260921901</v>
      </c>
      <c r="O15" s="17">
        <v>61.51128398279009</v>
      </c>
      <c r="P15" s="17">
        <v>54.345459086176049</v>
      </c>
      <c r="Q15" s="17">
        <v>50.894741709709479</v>
      </c>
      <c r="R15" s="17">
        <v>40.501008447890783</v>
      </c>
      <c r="S15" s="1"/>
    </row>
    <row r="16" spans="1:19" x14ac:dyDescent="0.25">
      <c r="A16" s="2" t="s">
        <v>33</v>
      </c>
      <c r="B16" s="2" t="s">
        <v>22</v>
      </c>
      <c r="C16" s="17">
        <v>100</v>
      </c>
      <c r="D16" s="17">
        <v>135.38656683697519</v>
      </c>
      <c r="E16" s="17">
        <v>156.04281166296309</v>
      </c>
      <c r="F16" s="17">
        <v>148.1404298758373</v>
      </c>
      <c r="G16" s="17">
        <v>119.59727159381374</v>
      </c>
      <c r="H16" s="17">
        <v>109.81822645680568</v>
      </c>
      <c r="I16" s="17">
        <v>139.44166574445239</v>
      </c>
      <c r="J16" s="17">
        <v>126.12914561197745</v>
      </c>
      <c r="K16" s="17">
        <v>67.343014627108005</v>
      </c>
      <c r="L16" s="17">
        <v>61.349781222877667</v>
      </c>
      <c r="M16" s="17">
        <v>73.805825648595317</v>
      </c>
      <c r="N16" s="17">
        <v>91.824731772796113</v>
      </c>
      <c r="O16" s="17">
        <v>106.63788805452884</v>
      </c>
      <c r="P16" s="17">
        <v>115.90509023252184</v>
      </c>
      <c r="Q16" s="17">
        <v>126.72610620891945</v>
      </c>
      <c r="R16" s="17">
        <v>126.25043932005633</v>
      </c>
      <c r="S16" s="1"/>
    </row>
    <row r="17" spans="1:19" x14ac:dyDescent="0.25">
      <c r="A17" s="2" t="s">
        <v>33</v>
      </c>
      <c r="B17" s="9" t="s">
        <v>23</v>
      </c>
      <c r="C17" s="17">
        <v>100</v>
      </c>
      <c r="D17" s="17">
        <v>117.80664551751391</v>
      </c>
      <c r="E17" s="17">
        <v>132.5191545835406</v>
      </c>
      <c r="F17" s="17">
        <v>179.12560321951105</v>
      </c>
      <c r="G17" s="17">
        <v>152.94417066642851</v>
      </c>
      <c r="H17" s="17">
        <v>124.84925703770573</v>
      </c>
      <c r="I17" s="17">
        <v>124.45699215057191</v>
      </c>
      <c r="J17" s="17">
        <v>119.06389239165975</v>
      </c>
      <c r="K17" s="17">
        <v>48.725206882381464</v>
      </c>
      <c r="L17" s="17">
        <v>47.933397629582444</v>
      </c>
      <c r="M17" s="17">
        <v>49.564859464133207</v>
      </c>
      <c r="N17" s="17">
        <v>58.77218891389834</v>
      </c>
      <c r="O17" s="17">
        <v>70.304423168973102</v>
      </c>
      <c r="P17" s="17">
        <v>53.73576742008477</v>
      </c>
      <c r="Q17" s="17">
        <v>55.808573845615328</v>
      </c>
      <c r="R17" s="17">
        <v>42.438708806679912</v>
      </c>
      <c r="S17" s="1"/>
    </row>
    <row r="18" spans="1:19" x14ac:dyDescent="0.25">
      <c r="A18" s="2" t="s">
        <v>34</v>
      </c>
      <c r="B18" s="2" t="s">
        <v>22</v>
      </c>
      <c r="C18" s="17">
        <v>100</v>
      </c>
      <c r="D18" s="17">
        <v>108.1049788627306</v>
      </c>
      <c r="E18" s="17">
        <v>118.53605334891817</v>
      </c>
      <c r="F18" s="17">
        <v>111.32232365012808</v>
      </c>
      <c r="G18" s="17">
        <v>80.327609074174873</v>
      </c>
      <c r="H18" s="17">
        <v>74.885177465986857</v>
      </c>
      <c r="I18" s="17">
        <v>86.158154408082467</v>
      </c>
      <c r="J18" s="17">
        <v>87.380741416154365</v>
      </c>
      <c r="K18" s="17">
        <v>51.657903226984622</v>
      </c>
      <c r="L18" s="17">
        <v>49.800180547130154</v>
      </c>
      <c r="M18" s="17">
        <v>58.546646969513219</v>
      </c>
      <c r="N18" s="17">
        <v>68.267924536778835</v>
      </c>
      <c r="O18" s="17">
        <v>92.147850377839774</v>
      </c>
      <c r="P18" s="17">
        <v>96.79059025804419</v>
      </c>
      <c r="Q18" s="17">
        <v>113.30360740127369</v>
      </c>
      <c r="R18" s="17">
        <v>122.27406164042473</v>
      </c>
      <c r="S18" s="1"/>
    </row>
    <row r="19" spans="1:19" x14ac:dyDescent="0.25">
      <c r="A19" s="2" t="s">
        <v>34</v>
      </c>
      <c r="B19" s="9" t="s">
        <v>23</v>
      </c>
      <c r="C19" s="17">
        <v>100</v>
      </c>
      <c r="D19" s="17">
        <v>125.4180244867176</v>
      </c>
      <c r="E19" s="17">
        <v>132.88624012600988</v>
      </c>
      <c r="F19" s="17">
        <v>162.52365009470034</v>
      </c>
      <c r="G19" s="17">
        <v>139.59838326098236</v>
      </c>
      <c r="H19" s="17">
        <v>131.61515808481886</v>
      </c>
      <c r="I19" s="17">
        <v>123.26496166639447</v>
      </c>
      <c r="J19" s="17">
        <v>97.399980024244996</v>
      </c>
      <c r="K19" s="17">
        <v>57.150118089133173</v>
      </c>
      <c r="L19" s="17">
        <v>53.35058382977892</v>
      </c>
      <c r="M19" s="17">
        <v>52.076854634540325</v>
      </c>
      <c r="N19" s="17">
        <v>61.988261579511374</v>
      </c>
      <c r="O19" s="17">
        <v>71.928679600942971</v>
      </c>
      <c r="P19" s="17">
        <v>73.32433404582352</v>
      </c>
      <c r="Q19" s="17">
        <v>78.291756550088522</v>
      </c>
      <c r="R19" s="17">
        <v>72.250277456729265</v>
      </c>
      <c r="S19" s="1"/>
    </row>
    <row r="20" spans="1:19" x14ac:dyDescent="0.25">
      <c r="A20" s="2" t="s">
        <v>35</v>
      </c>
      <c r="B20" s="2" t="s">
        <v>22</v>
      </c>
      <c r="C20" s="17">
        <v>100</v>
      </c>
      <c r="D20" s="17">
        <v>110.69273924660492</v>
      </c>
      <c r="E20" s="17">
        <v>116.00251918073133</v>
      </c>
      <c r="F20" s="17">
        <v>116.36727540187597</v>
      </c>
      <c r="G20" s="17">
        <v>87.662995708729909</v>
      </c>
      <c r="H20" s="17">
        <v>81.080602020062216</v>
      </c>
      <c r="I20" s="17">
        <v>94.570027186606026</v>
      </c>
      <c r="J20" s="17">
        <v>99.474213767190236</v>
      </c>
      <c r="K20" s="17">
        <v>58.316788398943032</v>
      </c>
      <c r="L20" s="17">
        <v>53.563657436441922</v>
      </c>
      <c r="M20" s="17">
        <v>63.424489249489945</v>
      </c>
      <c r="N20" s="17">
        <v>79.096485306131285</v>
      </c>
      <c r="O20" s="17">
        <v>99.935635444613681</v>
      </c>
      <c r="P20" s="17">
        <v>111.79709892504437</v>
      </c>
      <c r="Q20" s="17">
        <v>128.80223577342946</v>
      </c>
      <c r="R20" s="17">
        <v>123.23005965626201</v>
      </c>
      <c r="S20" s="1"/>
    </row>
    <row r="21" spans="1:19" x14ac:dyDescent="0.25">
      <c r="A21" s="2" t="s">
        <v>35</v>
      </c>
      <c r="B21" s="9" t="s">
        <v>23</v>
      </c>
      <c r="C21" s="17">
        <v>100</v>
      </c>
      <c r="D21" s="17">
        <v>112.8563437167593</v>
      </c>
      <c r="E21" s="17">
        <v>117.26545737470143</v>
      </c>
      <c r="F21" s="17">
        <v>139.80326336567902</v>
      </c>
      <c r="G21" s="17">
        <v>116.54816076825998</v>
      </c>
      <c r="H21" s="17">
        <v>111.65391710259247</v>
      </c>
      <c r="I21" s="17">
        <v>107.6962763859665</v>
      </c>
      <c r="J21" s="17">
        <v>82.776971699195613</v>
      </c>
      <c r="K21" s="17">
        <v>50.791572540446964</v>
      </c>
      <c r="L21" s="17">
        <v>53.547875636686292</v>
      </c>
      <c r="M21" s="17">
        <v>51.548353448001251</v>
      </c>
      <c r="N21" s="17">
        <v>89.978901030785195</v>
      </c>
      <c r="O21" s="17">
        <v>62.554359808109204</v>
      </c>
      <c r="P21" s="17">
        <v>84.92749942488102</v>
      </c>
      <c r="Q21" s="17">
        <v>66.882694922409129</v>
      </c>
      <c r="R21" s="17">
        <v>54.279479986516868</v>
      </c>
      <c r="S21" s="1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7" ht="30" customHeight="1" x14ac:dyDescent="0.25">
      <c r="A1" s="18" t="s">
        <v>42</v>
      </c>
      <c r="B1" s="18"/>
      <c r="C1" s="3"/>
    </row>
    <row r="3" spans="1:17" x14ac:dyDescent="0.25">
      <c r="A3" s="4" t="s">
        <v>11</v>
      </c>
    </row>
    <row r="4" spans="1:17" ht="15.75" customHeight="1" x14ac:dyDescent="0.25"/>
    <row r="5" spans="1:17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  <c r="Q5" s="6">
        <v>2019</v>
      </c>
    </row>
    <row r="6" spans="1:17" x14ac:dyDescent="0.25">
      <c r="A6" s="10" t="s">
        <v>0</v>
      </c>
      <c r="B6" s="1">
        <v>100</v>
      </c>
      <c r="C6" s="1">
        <v>119.75296171595775</v>
      </c>
      <c r="D6" s="1">
        <v>133.81626581135305</v>
      </c>
      <c r="E6" s="1">
        <v>139.22071238109848</v>
      </c>
      <c r="F6" s="1">
        <v>109.59126911121879</v>
      </c>
      <c r="G6" s="1">
        <v>95.044165440565706</v>
      </c>
      <c r="H6" s="1">
        <v>103.72893990847768</v>
      </c>
      <c r="I6" s="1">
        <v>94.914048108649425</v>
      </c>
      <c r="J6" s="1">
        <v>53.974550938502105</v>
      </c>
      <c r="K6" s="1">
        <v>48.01044258616443</v>
      </c>
      <c r="L6" s="1">
        <v>50.665207938236044</v>
      </c>
      <c r="M6" s="1">
        <v>59.866206041834772</v>
      </c>
      <c r="N6" s="1">
        <v>73.364959722378302</v>
      </c>
      <c r="O6" s="1">
        <v>78.284518209513593</v>
      </c>
      <c r="P6" s="1">
        <v>83.03272630893305</v>
      </c>
      <c r="Q6" s="1">
        <v>81.89865345964823</v>
      </c>
    </row>
    <row r="7" spans="1:17" x14ac:dyDescent="0.25">
      <c r="A7" s="11" t="s">
        <v>7</v>
      </c>
      <c r="B7" s="1">
        <v>100</v>
      </c>
      <c r="C7" s="1">
        <v>118.97866446213079</v>
      </c>
      <c r="D7" s="1">
        <v>137.1581476408121</v>
      </c>
      <c r="E7" s="1">
        <v>144.73919631351839</v>
      </c>
      <c r="F7" s="1">
        <v>137.53125118348009</v>
      </c>
      <c r="G7" s="1">
        <v>116.09410796823893</v>
      </c>
      <c r="H7" s="1">
        <v>110.65146853646701</v>
      </c>
      <c r="I7" s="1">
        <v>92.399714305308379</v>
      </c>
      <c r="J7" s="1">
        <v>54.293873304142423</v>
      </c>
      <c r="K7" s="1">
        <v>47.298055728346192</v>
      </c>
      <c r="L7" s="1">
        <v>44.364369716378235</v>
      </c>
      <c r="M7" s="1">
        <v>49.256419986715891</v>
      </c>
      <c r="N7" s="1">
        <v>57.234692256261432</v>
      </c>
      <c r="O7" s="1">
        <v>56.557767459908625</v>
      </c>
      <c r="P7" s="1">
        <v>56.733697209007097</v>
      </c>
      <c r="Q7" s="1">
        <v>55.796515687622886</v>
      </c>
    </row>
    <row r="8" spans="1:17" x14ac:dyDescent="0.25">
      <c r="A8" s="11" t="s">
        <v>8</v>
      </c>
      <c r="B8" s="1">
        <v>100</v>
      </c>
      <c r="C8" s="1">
        <v>125.83148621958739</v>
      </c>
      <c r="D8" s="1">
        <v>130.77737239165975</v>
      </c>
      <c r="E8" s="1">
        <v>153.70249225150241</v>
      </c>
      <c r="F8" s="1">
        <v>116.17893905993806</v>
      </c>
      <c r="G8" s="1">
        <v>90.000958280057475</v>
      </c>
      <c r="H8" s="1">
        <v>84.592887986308241</v>
      </c>
      <c r="I8" s="1">
        <v>61.521723582606512</v>
      </c>
      <c r="J8" s="1">
        <v>44.411209602705632</v>
      </c>
      <c r="K8" s="1">
        <v>36.206026944692901</v>
      </c>
      <c r="L8" s="1">
        <v>34.775293978625129</v>
      </c>
      <c r="M8" s="1">
        <v>43.700118311413441</v>
      </c>
      <c r="N8" s="1">
        <v>48.083153241853715</v>
      </c>
      <c r="O8" s="1">
        <v>59.545989258305184</v>
      </c>
      <c r="P8" s="1">
        <v>53.990096926423888</v>
      </c>
      <c r="Q8" s="1">
        <v>53.80282826725432</v>
      </c>
    </row>
    <row r="9" spans="1:17" x14ac:dyDescent="0.25">
      <c r="A9" s="11" t="s">
        <v>1</v>
      </c>
      <c r="B9" s="1">
        <v>100</v>
      </c>
      <c r="C9" s="1">
        <v>118.06089100010706</v>
      </c>
      <c r="D9" s="1">
        <v>140.7679992046163</v>
      </c>
      <c r="E9" s="1">
        <v>151.87362212229144</v>
      </c>
      <c r="F9" s="1">
        <v>120.17608065457534</v>
      </c>
      <c r="G9" s="1">
        <v>102.45124232314073</v>
      </c>
      <c r="H9" s="1">
        <v>92.917020507910948</v>
      </c>
      <c r="I9" s="1">
        <v>71.305312927679793</v>
      </c>
      <c r="J9" s="1">
        <v>49.907198366593143</v>
      </c>
      <c r="K9" s="1">
        <v>43.088039942917753</v>
      </c>
      <c r="L9" s="1">
        <v>37.225751315742009</v>
      </c>
      <c r="M9" s="1">
        <v>45.573611081151697</v>
      </c>
      <c r="N9" s="1">
        <v>53.679407422040271</v>
      </c>
      <c r="O9" s="1">
        <v>65.533590238140164</v>
      </c>
      <c r="P9" s="1">
        <v>67.080739685387286</v>
      </c>
      <c r="Q9" s="1">
        <v>66.903197921978474</v>
      </c>
    </row>
    <row r="10" spans="1:17" x14ac:dyDescent="0.25">
      <c r="A10" s="11" t="s">
        <v>2</v>
      </c>
      <c r="B10" s="1">
        <v>100</v>
      </c>
      <c r="C10" s="1">
        <v>169.05292634282333</v>
      </c>
      <c r="D10" s="1">
        <v>136.81399193573026</v>
      </c>
      <c r="E10" s="1">
        <v>165.20499129242344</v>
      </c>
      <c r="F10" s="1">
        <v>132.83989024371814</v>
      </c>
      <c r="G10" s="1">
        <v>122.46995211059625</v>
      </c>
      <c r="H10" s="1">
        <v>97.639937560109473</v>
      </c>
      <c r="I10" s="1">
        <v>105.67167860590077</v>
      </c>
      <c r="J10" s="1">
        <v>78.188203232623167</v>
      </c>
      <c r="K10" s="1">
        <v>61.882953744189436</v>
      </c>
      <c r="L10" s="1">
        <v>51.572400483908169</v>
      </c>
      <c r="M10" s="1">
        <v>74.446304731057694</v>
      </c>
      <c r="N10" s="1">
        <v>98.672293214420108</v>
      </c>
      <c r="O10" s="1">
        <v>74.030264740628354</v>
      </c>
      <c r="P10" s="1">
        <v>91.529956861430108</v>
      </c>
      <c r="Q10" s="1">
        <v>78.642416067006948</v>
      </c>
    </row>
    <row r="11" spans="1:17" x14ac:dyDescent="0.25">
      <c r="A11" s="11" t="s">
        <v>9</v>
      </c>
      <c r="B11" s="1">
        <v>100</v>
      </c>
      <c r="C11" s="1">
        <v>116.50592031227829</v>
      </c>
      <c r="D11" s="1">
        <v>143.68256416911288</v>
      </c>
      <c r="E11" s="1">
        <v>135.45934072739851</v>
      </c>
      <c r="F11" s="1">
        <v>116.23394208241599</v>
      </c>
      <c r="G11" s="1">
        <v>98.518967802868531</v>
      </c>
      <c r="H11" s="1">
        <v>89.215692340875435</v>
      </c>
      <c r="I11" s="1">
        <v>80.71801440854675</v>
      </c>
      <c r="J11" s="1">
        <v>44.354958070203956</v>
      </c>
      <c r="K11" s="1">
        <v>58.337607659602</v>
      </c>
      <c r="L11" s="1">
        <v>60.807771453841767</v>
      </c>
      <c r="M11" s="1">
        <v>79.014341322039897</v>
      </c>
      <c r="N11" s="1">
        <v>123.54172310149558</v>
      </c>
      <c r="O11" s="1">
        <v>126.32924585286145</v>
      </c>
      <c r="P11" s="1">
        <v>137.49436056537928</v>
      </c>
      <c r="Q11" s="1">
        <v>98.355407759972536</v>
      </c>
    </row>
    <row r="12" spans="1:17" x14ac:dyDescent="0.25">
      <c r="A12" s="11" t="s">
        <v>3</v>
      </c>
      <c r="B12" s="1">
        <v>100</v>
      </c>
      <c r="C12" s="1">
        <v>129.25821905854849</v>
      </c>
      <c r="D12" s="1">
        <v>170.47542668405114</v>
      </c>
      <c r="E12" s="1">
        <v>206.99992130372621</v>
      </c>
      <c r="F12" s="1">
        <v>247.18441768300519</v>
      </c>
      <c r="G12" s="1">
        <v>229.4067228425836</v>
      </c>
      <c r="H12" s="1">
        <v>362.91815493295883</v>
      </c>
      <c r="I12" s="1">
        <v>677.80008608301023</v>
      </c>
      <c r="J12" s="1">
        <v>170.35697041471352</v>
      </c>
      <c r="K12" s="1">
        <v>182.95419305421814</v>
      </c>
      <c r="L12" s="1">
        <v>126.07231595623753</v>
      </c>
      <c r="M12" s="1">
        <v>154.75783185332426</v>
      </c>
      <c r="N12" s="1">
        <v>222.788492076202</v>
      </c>
      <c r="O12" s="1">
        <v>202.2009206559367</v>
      </c>
      <c r="P12" s="1">
        <v>214.33898567115071</v>
      </c>
      <c r="Q12" s="1">
        <v>180.67445980677778</v>
      </c>
    </row>
    <row r="13" spans="1:17" x14ac:dyDescent="0.25">
      <c r="A13" s="11" t="s">
        <v>4</v>
      </c>
      <c r="B13" s="1">
        <v>100</v>
      </c>
      <c r="C13" s="1">
        <v>136.48642813133472</v>
      </c>
      <c r="D13" s="1">
        <v>154.07675623066203</v>
      </c>
      <c r="E13" s="1">
        <v>201.75990523820971</v>
      </c>
      <c r="F13" s="1">
        <v>179.0418241514642</v>
      </c>
      <c r="G13" s="1">
        <v>145.75206418697161</v>
      </c>
      <c r="H13" s="1">
        <v>128.96806207938479</v>
      </c>
      <c r="I13" s="1">
        <v>113.64134379945459</v>
      </c>
      <c r="J13" s="1">
        <v>62.43369575972536</v>
      </c>
      <c r="K13" s="1">
        <v>55.981104972526843</v>
      </c>
      <c r="L13" s="1">
        <v>60.700307368917969</v>
      </c>
      <c r="M13" s="1">
        <v>48.745126383347866</v>
      </c>
      <c r="N13" s="1">
        <v>57.100628645695316</v>
      </c>
      <c r="O13" s="1">
        <v>63.900609660468554</v>
      </c>
      <c r="P13" s="1">
        <v>74.649216156478715</v>
      </c>
      <c r="Q13" s="1">
        <v>81.62150279341185</v>
      </c>
    </row>
    <row r="14" spans="1:17" x14ac:dyDescent="0.25">
      <c r="A14" s="11" t="s">
        <v>5</v>
      </c>
      <c r="B14" s="1">
        <v>100</v>
      </c>
      <c r="C14" s="1">
        <v>104.56699065739508</v>
      </c>
      <c r="D14" s="1">
        <v>116.98436286815301</v>
      </c>
      <c r="E14" s="1">
        <v>145.05165260880452</v>
      </c>
      <c r="F14" s="1">
        <v>112.26961970538525</v>
      </c>
      <c r="G14" s="1">
        <v>74.731483866447519</v>
      </c>
      <c r="H14" s="1">
        <v>112.45321929275174</v>
      </c>
      <c r="I14" s="1">
        <v>64.018582248787837</v>
      </c>
      <c r="J14" s="1">
        <v>48.564642537360363</v>
      </c>
      <c r="K14" s="1">
        <v>64.382501582659401</v>
      </c>
      <c r="L14" s="1">
        <v>64.061111044592181</v>
      </c>
      <c r="M14" s="1">
        <v>106.51578193243658</v>
      </c>
      <c r="N14" s="1">
        <v>117.76407485005669</v>
      </c>
      <c r="O14" s="1">
        <v>130.84363970693491</v>
      </c>
      <c r="P14" s="1">
        <v>125.68137973432485</v>
      </c>
      <c r="Q14" s="1">
        <v>125.48208750690509</v>
      </c>
    </row>
    <row r="15" spans="1:17" x14ac:dyDescent="0.25">
      <c r="A15" s="12" t="s">
        <v>6</v>
      </c>
      <c r="B15" s="1">
        <v>100</v>
      </c>
      <c r="C15" s="1">
        <v>121.19587529637363</v>
      </c>
      <c r="D15" s="1">
        <v>134.73271489347479</v>
      </c>
      <c r="E15" s="1">
        <v>151.68290679909904</v>
      </c>
      <c r="F15" s="1">
        <v>150.50403482732804</v>
      </c>
      <c r="G15" s="1">
        <v>106.37360276832352</v>
      </c>
      <c r="H15" s="1">
        <v>104.78349758044068</v>
      </c>
      <c r="I15" s="1">
        <v>72.299653336897634</v>
      </c>
      <c r="J15" s="1">
        <v>36.519249773379251</v>
      </c>
      <c r="K15" s="1">
        <v>23.519550372669613</v>
      </c>
      <c r="L15" s="1">
        <v>19.429710231770994</v>
      </c>
      <c r="M15" s="1">
        <v>18.430758860835816</v>
      </c>
      <c r="N15" s="1">
        <v>19.604416035225665</v>
      </c>
      <c r="O15" s="1">
        <v>28.869102162156672</v>
      </c>
      <c r="P15" s="1">
        <v>32.396569101251679</v>
      </c>
      <c r="Q15" s="1">
        <v>21.607291890851364</v>
      </c>
    </row>
    <row r="16" spans="1:17" x14ac:dyDescent="0.25">
      <c r="A16" s="12" t="s">
        <v>38</v>
      </c>
      <c r="B16" s="1">
        <v>100</v>
      </c>
      <c r="C16" s="1">
        <v>123.74972376123303</v>
      </c>
      <c r="D16" s="1">
        <v>135.80398322629563</v>
      </c>
      <c r="E16" s="1">
        <v>148.96663019656083</v>
      </c>
      <c r="F16" s="1">
        <v>124.07489973714496</v>
      </c>
      <c r="G16" s="1">
        <v>100.95261578063383</v>
      </c>
      <c r="H16" s="1">
        <v>99.214392440776152</v>
      </c>
      <c r="I16" s="1">
        <v>83.094539818476676</v>
      </c>
      <c r="J16" s="1">
        <v>49.658099696302898</v>
      </c>
      <c r="K16" s="1">
        <v>43.117324131069473</v>
      </c>
      <c r="L16" s="1">
        <v>42.297175528320054</v>
      </c>
      <c r="M16" s="1">
        <v>50.127078888310528</v>
      </c>
      <c r="N16" s="1">
        <v>61.924757565224652</v>
      </c>
      <c r="O16" s="1">
        <v>67.786892869114141</v>
      </c>
      <c r="P16" s="1">
        <v>71.127245062317726</v>
      </c>
      <c r="Q16" s="1">
        <v>65.394951671845718</v>
      </c>
    </row>
    <row r="18" spans="2:1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1">
    <mergeCell ref="A1:B1"/>
  </mergeCells>
  <pageMargins left="0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8.42578125" customWidth="1"/>
    <col min="2" max="2" width="16.28515625" customWidth="1"/>
    <col min="3" max="17" width="9.42578125" bestFit="1" customWidth="1"/>
  </cols>
  <sheetData>
    <row r="1" spans="1:17" ht="30" customHeight="1" x14ac:dyDescent="0.25">
      <c r="A1" s="18" t="s">
        <v>42</v>
      </c>
      <c r="B1" s="18"/>
      <c r="C1" s="3"/>
    </row>
    <row r="3" spans="1:17" x14ac:dyDescent="0.25">
      <c r="A3" s="4" t="s">
        <v>12</v>
      </c>
    </row>
    <row r="4" spans="1:17" ht="15.75" customHeight="1" x14ac:dyDescent="0.25"/>
    <row r="5" spans="1:17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  <c r="Q5" s="6">
        <v>2019</v>
      </c>
    </row>
    <row r="6" spans="1:17" x14ac:dyDescent="0.25">
      <c r="A6" s="10" t="s">
        <v>0</v>
      </c>
      <c r="B6" s="15">
        <v>3.8328682698062326E-2</v>
      </c>
      <c r="C6" s="15">
        <v>3.8086847977310045E-2</v>
      </c>
      <c r="D6" s="15">
        <v>4.4733373009163885E-2</v>
      </c>
      <c r="E6" s="15">
        <v>5.5066967711984126E-2</v>
      </c>
      <c r="F6" s="15">
        <v>5.8148047599150862E-2</v>
      </c>
      <c r="G6" s="15">
        <v>3.8493265780073636E-2</v>
      </c>
      <c r="H6" s="15">
        <v>2.8713072967719258E-2</v>
      </c>
      <c r="I6" s="15">
        <v>3.4885801715944707E-2</v>
      </c>
      <c r="J6" s="15">
        <v>4.4060223071790222E-2</v>
      </c>
      <c r="K6" s="15">
        <v>4.1301081285837898E-2</v>
      </c>
      <c r="L6" s="15">
        <v>3.6026496294554587E-2</v>
      </c>
      <c r="M6" s="15">
        <v>2.9400498186996651E-2</v>
      </c>
      <c r="N6" s="15">
        <v>2.5043944162919905E-2</v>
      </c>
      <c r="O6" s="15">
        <v>2.427460168288937E-2</v>
      </c>
      <c r="P6" s="15">
        <v>2.2194535248275842E-2</v>
      </c>
      <c r="Q6" s="15">
        <v>2.1539193483684334E-2</v>
      </c>
    </row>
    <row r="7" spans="1:17" x14ac:dyDescent="0.25">
      <c r="A7" s="11" t="s">
        <v>7</v>
      </c>
      <c r="B7" s="15">
        <v>3.9575091648242355E-2</v>
      </c>
      <c r="C7" s="15">
        <v>3.8831413626506966E-2</v>
      </c>
      <c r="D7" s="15">
        <v>4.5390724383171321E-2</v>
      </c>
      <c r="E7" s="15">
        <v>5.5384815810491511E-2</v>
      </c>
      <c r="F7" s="15">
        <v>6.0321563994451086E-2</v>
      </c>
      <c r="G7" s="15">
        <v>3.8717323259505367E-2</v>
      </c>
      <c r="H7" s="15">
        <v>3.0267779183279973E-2</v>
      </c>
      <c r="I7" s="15">
        <v>3.779814636159913E-2</v>
      </c>
      <c r="J7" s="15">
        <v>4.8182889897338897E-2</v>
      </c>
      <c r="K7" s="15">
        <v>4.5703426504486583E-2</v>
      </c>
      <c r="L7" s="15">
        <v>4.0538857117812056E-2</v>
      </c>
      <c r="M7" s="15">
        <v>3.1551218034303032E-2</v>
      </c>
      <c r="N7" s="15">
        <v>2.6945270845801738E-2</v>
      </c>
      <c r="O7" s="15">
        <v>2.5164208792764323E-2</v>
      </c>
      <c r="P7" s="15">
        <v>2.3090166186795758E-2</v>
      </c>
      <c r="Q7" s="15">
        <v>2.2415300629416456E-2</v>
      </c>
    </row>
    <row r="8" spans="1:17" x14ac:dyDescent="0.25">
      <c r="A8" s="11" t="s">
        <v>8</v>
      </c>
      <c r="B8" s="15">
        <v>3.9275596270124405E-2</v>
      </c>
      <c r="C8" s="15">
        <v>3.7597228513271949E-2</v>
      </c>
      <c r="D8" s="15">
        <v>4.7012398833245664E-2</v>
      </c>
      <c r="E8" s="15">
        <v>5.4451786666356305E-2</v>
      </c>
      <c r="F8" s="15">
        <v>6.0929875078744401E-2</v>
      </c>
      <c r="G8" s="15">
        <v>4.1995543715522915E-2</v>
      </c>
      <c r="H8" s="15">
        <v>3.1210435237057341E-2</v>
      </c>
      <c r="I8" s="15">
        <v>3.9063140416461271E-2</v>
      </c>
      <c r="J8" s="15">
        <v>5.6126480488977303E-2</v>
      </c>
      <c r="K8" s="15">
        <v>4.5936079157161407E-2</v>
      </c>
      <c r="L8" s="15">
        <v>4.1303019159041228E-2</v>
      </c>
      <c r="M8" s="15">
        <v>3.4840351300087488E-2</v>
      </c>
      <c r="N8" s="15">
        <v>2.8726374890865186E-2</v>
      </c>
      <c r="O8" s="15">
        <v>2.9191774550290837E-2</v>
      </c>
      <c r="P8" s="15">
        <v>2.7735928735139657E-2</v>
      </c>
      <c r="Q8" s="15">
        <v>2.7743810166461991E-2</v>
      </c>
    </row>
    <row r="9" spans="1:17" x14ac:dyDescent="0.25">
      <c r="A9" s="11" t="s">
        <v>1</v>
      </c>
      <c r="B9" s="15">
        <v>4.0202153611260491E-2</v>
      </c>
      <c r="C9" s="15">
        <v>4.0591652025362072E-2</v>
      </c>
      <c r="D9" s="15">
        <v>4.5742294751684273E-2</v>
      </c>
      <c r="E9" s="15">
        <v>5.484701803312747E-2</v>
      </c>
      <c r="F9" s="15">
        <v>6.1157089540462312E-2</v>
      </c>
      <c r="G9" s="15">
        <v>3.9832915086526789E-2</v>
      </c>
      <c r="H9" s="15">
        <v>3.0908650471775337E-2</v>
      </c>
      <c r="I9" s="15">
        <v>3.8955641510165277E-2</v>
      </c>
      <c r="J9" s="15">
        <v>5.1944660807039397E-2</v>
      </c>
      <c r="K9" s="15">
        <v>4.7852028622444136E-2</v>
      </c>
      <c r="L9" s="15">
        <v>4.2622873296400757E-2</v>
      </c>
      <c r="M9" s="15">
        <v>3.4382252776026523E-2</v>
      </c>
      <c r="N9" s="15">
        <v>2.806002219158488E-2</v>
      </c>
      <c r="O9" s="15">
        <v>2.7201173953002051E-2</v>
      </c>
      <c r="P9" s="15">
        <v>2.6492007105119217E-2</v>
      </c>
      <c r="Q9" s="15">
        <v>2.3052463624589913E-2</v>
      </c>
    </row>
    <row r="10" spans="1:17" x14ac:dyDescent="0.25">
      <c r="A10" s="11" t="s">
        <v>2</v>
      </c>
      <c r="B10" s="15">
        <v>3.9182831951669314E-2</v>
      </c>
      <c r="C10" s="15">
        <v>3.6795438812390252E-2</v>
      </c>
      <c r="D10" s="15">
        <v>4.6144903844854077E-2</v>
      </c>
      <c r="E10" s="15">
        <v>5.3854388551534405E-2</v>
      </c>
      <c r="F10" s="15">
        <v>6.1308905123481222E-2</v>
      </c>
      <c r="G10" s="15">
        <v>4.0036217497740216E-2</v>
      </c>
      <c r="H10" s="15">
        <v>2.9847592852078247E-2</v>
      </c>
      <c r="I10" s="15">
        <v>4.2374880844372825E-2</v>
      </c>
      <c r="J10" s="15">
        <v>5.4328726920019783E-2</v>
      </c>
      <c r="K10" s="15">
        <v>5.0760878034250216E-2</v>
      </c>
      <c r="L10" s="15">
        <v>4.1647425483393521E-2</v>
      </c>
      <c r="M10" s="15">
        <v>3.4042976780357857E-2</v>
      </c>
      <c r="N10" s="15">
        <v>2.9832008212149028E-2</v>
      </c>
      <c r="O10" s="15">
        <v>3.0121745610074701E-2</v>
      </c>
      <c r="P10" s="15">
        <v>2.3968548000102997E-2</v>
      </c>
      <c r="Q10" s="15">
        <v>2.5041925017575708E-2</v>
      </c>
    </row>
    <row r="11" spans="1:17" x14ac:dyDescent="0.25">
      <c r="A11" s="11" t="s">
        <v>9</v>
      </c>
      <c r="B11" s="15">
        <v>4.1916432265887468E-2</v>
      </c>
      <c r="C11" s="15">
        <v>3.7775149157619044E-2</v>
      </c>
      <c r="D11" s="15">
        <v>4.8796311010502469E-2</v>
      </c>
      <c r="E11" s="15">
        <v>5.5082403438478027E-2</v>
      </c>
      <c r="F11" s="15">
        <v>5.9512748271693505E-2</v>
      </c>
      <c r="G11" s="15">
        <v>3.7928869693435653E-2</v>
      </c>
      <c r="H11" s="15">
        <v>3.1348765360259594E-2</v>
      </c>
      <c r="I11" s="15">
        <v>3.859362059913176E-2</v>
      </c>
      <c r="J11" s="15">
        <v>4.8600234279539266E-2</v>
      </c>
      <c r="K11" s="15">
        <v>4.783290589236619E-2</v>
      </c>
      <c r="L11" s="15">
        <v>4.1220340650710917E-2</v>
      </c>
      <c r="M11" s="15">
        <v>3.3670144138593455E-2</v>
      </c>
      <c r="N11" s="15">
        <v>2.9868800367617427E-2</v>
      </c>
      <c r="O11" s="15">
        <v>2.9067191910485932E-2</v>
      </c>
      <c r="P11" s="15">
        <v>3.0210368705562499E-2</v>
      </c>
      <c r="Q11" s="15">
        <v>2.8569019096137741E-2</v>
      </c>
    </row>
    <row r="12" spans="1:17" x14ac:dyDescent="0.25">
      <c r="A12" s="11" t="s">
        <v>3</v>
      </c>
      <c r="B12" s="15">
        <v>3.8996299418880082E-2</v>
      </c>
      <c r="C12" s="15">
        <v>4.3237330427844049E-2</v>
      </c>
      <c r="D12" s="15">
        <v>4.4729066591377035E-2</v>
      </c>
      <c r="E12" s="15">
        <v>5.614819569242032E-2</v>
      </c>
      <c r="F12" s="15">
        <v>6.1792459218806189E-2</v>
      </c>
      <c r="G12" s="15">
        <v>3.767275507210395E-2</v>
      </c>
      <c r="H12" s="15">
        <v>2.9442223068847362E-2</v>
      </c>
      <c r="I12" s="15">
        <v>3.6620081035450773E-2</v>
      </c>
      <c r="J12" s="15">
        <v>5.3146722276191598E-2</v>
      </c>
      <c r="K12" s="15">
        <v>5.1506087582129462E-2</v>
      </c>
      <c r="L12" s="15">
        <v>4.2497573895158423E-2</v>
      </c>
      <c r="M12" s="15">
        <v>3.3700834412905861E-2</v>
      </c>
      <c r="N12" s="15">
        <v>2.8471805170229434E-2</v>
      </c>
      <c r="O12" s="15">
        <v>2.6208422071316958E-2</v>
      </c>
      <c r="P12" s="15">
        <v>2.6118201885627506E-2</v>
      </c>
      <c r="Q12" s="15">
        <v>2.5782285906646857E-2</v>
      </c>
    </row>
    <row r="13" spans="1:17" x14ac:dyDescent="0.25">
      <c r="A13" s="11" t="s">
        <v>4</v>
      </c>
      <c r="B13" s="15">
        <v>3.809341416756825E-2</v>
      </c>
      <c r="C13" s="15">
        <v>3.8553284848344346E-2</v>
      </c>
      <c r="D13" s="15">
        <v>4.5053107469545564E-2</v>
      </c>
      <c r="E13" s="15">
        <v>5.3873909694381258E-2</v>
      </c>
      <c r="F13" s="15">
        <v>6.0335774426211734E-2</v>
      </c>
      <c r="G13" s="15">
        <v>3.9861872538070574E-2</v>
      </c>
      <c r="H13" s="15">
        <v>3.1867886008688916E-2</v>
      </c>
      <c r="I13" s="15">
        <v>4.0642227413861559E-2</v>
      </c>
      <c r="J13" s="15">
        <v>5.0518115307511546E-2</v>
      </c>
      <c r="K13" s="15">
        <v>4.5488966763651106E-2</v>
      </c>
      <c r="L13" s="15">
        <v>4.2120630939210466E-2</v>
      </c>
      <c r="M13" s="15">
        <v>3.3161967091345348E-2</v>
      </c>
      <c r="N13" s="15">
        <v>2.8136011710206663E-2</v>
      </c>
      <c r="O13" s="15">
        <v>2.8439108871396702E-2</v>
      </c>
      <c r="P13" s="15">
        <v>2.7956317614445364E-2</v>
      </c>
      <c r="Q13" s="15">
        <v>2.8649475083618117E-2</v>
      </c>
    </row>
    <row r="14" spans="1:17" x14ac:dyDescent="0.25">
      <c r="A14" s="11" t="s">
        <v>5</v>
      </c>
      <c r="B14" s="15">
        <v>4.2870754275210164E-2</v>
      </c>
      <c r="C14" s="15">
        <v>3.989843064415402E-2</v>
      </c>
      <c r="D14" s="15">
        <v>4.6060742404426758E-2</v>
      </c>
      <c r="E14" s="15">
        <v>5.4740434293587173E-2</v>
      </c>
      <c r="F14" s="15">
        <v>5.7982941800635367E-2</v>
      </c>
      <c r="G14" s="15">
        <v>4.2135591013260178E-2</v>
      </c>
      <c r="H14" s="15">
        <v>2.9553166148887963E-2</v>
      </c>
      <c r="I14" s="15">
        <v>3.7892019140322343E-2</v>
      </c>
      <c r="J14" s="15">
        <v>4.3249661017385914E-2</v>
      </c>
      <c r="K14" s="15">
        <v>4.316030324210926E-2</v>
      </c>
      <c r="L14" s="15">
        <v>3.7605459509488764E-2</v>
      </c>
      <c r="M14" s="15">
        <v>2.9338224315360279E-2</v>
      </c>
      <c r="N14" s="15">
        <v>2.5077924220527611E-2</v>
      </c>
      <c r="O14" s="15">
        <v>2.4647995156783759E-2</v>
      </c>
      <c r="P14" s="15">
        <v>2.2839188565334165E-2</v>
      </c>
      <c r="Q14" s="15">
        <v>2.2095071446946907E-2</v>
      </c>
    </row>
    <row r="15" spans="1:17" x14ac:dyDescent="0.25">
      <c r="A15" s="12" t="s">
        <v>6</v>
      </c>
      <c r="B15" s="15">
        <v>3.888738307601064E-2</v>
      </c>
      <c r="C15" s="15">
        <v>3.8630168850680657E-2</v>
      </c>
      <c r="D15" s="15">
        <v>4.4986093370830899E-2</v>
      </c>
      <c r="E15" s="15">
        <v>5.4403311490602541E-2</v>
      </c>
      <c r="F15" s="15">
        <v>6.1165677215513442E-2</v>
      </c>
      <c r="G15" s="15">
        <v>3.8602165364158648E-2</v>
      </c>
      <c r="H15" s="15">
        <v>3.4688563707366497E-2</v>
      </c>
      <c r="I15" s="15">
        <v>4.1254932310547658E-2</v>
      </c>
      <c r="J15" s="15">
        <v>5.3358689505325657E-2</v>
      </c>
      <c r="K15" s="15">
        <v>4.8245755117421296E-2</v>
      </c>
      <c r="L15" s="15">
        <v>4.2845988831114352E-2</v>
      </c>
      <c r="M15" s="15">
        <v>3.591549406996155E-2</v>
      </c>
      <c r="N15" s="15">
        <v>3.0253230718662608E-2</v>
      </c>
      <c r="O15" s="15">
        <v>2.8940854641653E-2</v>
      </c>
      <c r="P15" s="15">
        <v>2.8547530331535023E-2</v>
      </c>
      <c r="Q15" s="15">
        <v>2.6513655980181915E-2</v>
      </c>
    </row>
  </sheetData>
  <mergeCells count="1">
    <mergeCell ref="A1:B1"/>
  </mergeCells>
  <pageMargins left="0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4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20" ht="30" customHeight="1" x14ac:dyDescent="0.25">
      <c r="A1" s="18" t="s">
        <v>42</v>
      </c>
      <c r="B1" s="18"/>
      <c r="C1" s="3"/>
    </row>
    <row r="3" spans="1:20" x14ac:dyDescent="0.25">
      <c r="A3" s="4" t="s">
        <v>37</v>
      </c>
    </row>
    <row r="4" spans="1:20" ht="15.75" customHeight="1" x14ac:dyDescent="0.25"/>
    <row r="5" spans="1:20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  <c r="Q5" s="6">
        <v>2019</v>
      </c>
    </row>
    <row r="6" spans="1:20" x14ac:dyDescent="0.25">
      <c r="A6" s="10" t="s">
        <v>0</v>
      </c>
      <c r="B6" s="1">
        <v>19.157349594685005</v>
      </c>
      <c r="C6" s="1">
        <v>20.483937229647715</v>
      </c>
      <c r="D6" s="1">
        <v>21.810039045539824</v>
      </c>
      <c r="E6" s="1">
        <v>22.667685601103674</v>
      </c>
      <c r="F6" s="1">
        <v>22.615766356155209</v>
      </c>
      <c r="G6" s="1">
        <v>22.100361553475793</v>
      </c>
      <c r="H6" s="1">
        <v>22.508922029858557</v>
      </c>
      <c r="I6" s="1">
        <v>22.915927970571321</v>
      </c>
      <c r="J6" s="1">
        <v>22.405893104421871</v>
      </c>
      <c r="K6" s="1">
        <v>21.910055522748152</v>
      </c>
      <c r="L6" s="1">
        <v>22.252588458133836</v>
      </c>
      <c r="M6" s="1">
        <v>22.283296794024611</v>
      </c>
      <c r="N6" s="1">
        <v>22.420681733580171</v>
      </c>
      <c r="O6" s="1">
        <v>22.877764899460647</v>
      </c>
      <c r="P6" s="1">
        <v>23.047967588350655</v>
      </c>
      <c r="Q6" s="1">
        <v>23.579597713483512</v>
      </c>
      <c r="R6" s="14"/>
      <c r="S6" s="14"/>
      <c r="T6" s="14"/>
    </row>
    <row r="7" spans="1:20" x14ac:dyDescent="0.25">
      <c r="A7" s="11" t="s">
        <v>7</v>
      </c>
      <c r="B7" s="1">
        <v>15.139012729680388</v>
      </c>
      <c r="C7" s="1">
        <v>15.710127639258772</v>
      </c>
      <c r="D7" s="1">
        <v>17.050889225578615</v>
      </c>
      <c r="E7" s="1">
        <v>17.437627108005909</v>
      </c>
      <c r="F7" s="1">
        <v>16.972173945813317</v>
      </c>
      <c r="G7" s="1">
        <v>17.06851236144248</v>
      </c>
      <c r="H7" s="1">
        <v>17.629229432041722</v>
      </c>
      <c r="I7" s="1">
        <v>17.904337592554949</v>
      </c>
      <c r="J7" s="1">
        <v>16.912164792984306</v>
      </c>
      <c r="K7" s="1">
        <v>16.244634450325233</v>
      </c>
      <c r="L7" s="1">
        <v>17.463164926942717</v>
      </c>
      <c r="M7" s="1">
        <v>18.233059437300547</v>
      </c>
      <c r="N7" s="1">
        <v>18.571450517844156</v>
      </c>
      <c r="O7" s="1">
        <v>19.504237754815541</v>
      </c>
      <c r="P7" s="1">
        <v>19.59690244265138</v>
      </c>
      <c r="Q7" s="1">
        <v>19.858483876648091</v>
      </c>
      <c r="R7" s="14"/>
      <c r="S7" s="14"/>
      <c r="T7" s="14"/>
    </row>
    <row r="8" spans="1:20" x14ac:dyDescent="0.25">
      <c r="A8" s="11" t="s">
        <v>8</v>
      </c>
      <c r="B8" s="1">
        <v>11.900748118300866</v>
      </c>
      <c r="C8" s="1">
        <v>12.534882568871023</v>
      </c>
      <c r="D8" s="1">
        <v>13.079246562744318</v>
      </c>
      <c r="E8" s="1">
        <v>12.4510119251046</v>
      </c>
      <c r="F8" s="1">
        <v>13.811417216438615</v>
      </c>
      <c r="G8" s="1">
        <v>14.860700377073057</v>
      </c>
      <c r="H8" s="1">
        <v>14.630255693786379</v>
      </c>
      <c r="I8" s="1">
        <v>15.038305611919268</v>
      </c>
      <c r="J8" s="1">
        <v>14.091513287831386</v>
      </c>
      <c r="K8" s="1">
        <v>12.908299237910864</v>
      </c>
      <c r="L8" s="1">
        <v>13.471625502936751</v>
      </c>
      <c r="M8" s="1">
        <v>12.795199664446763</v>
      </c>
      <c r="N8" s="1">
        <v>14.267348598771814</v>
      </c>
      <c r="O8" s="1">
        <v>12.40648044678484</v>
      </c>
      <c r="P8" s="1">
        <v>14.197785126625492</v>
      </c>
      <c r="Q8" s="1">
        <v>13.153299958294729</v>
      </c>
      <c r="R8" s="14"/>
      <c r="S8" s="14"/>
      <c r="T8" s="14"/>
    </row>
    <row r="9" spans="1:20" x14ac:dyDescent="0.25">
      <c r="A9" s="11" t="s">
        <v>1</v>
      </c>
      <c r="B9" s="1">
        <v>12.319853241595556</v>
      </c>
      <c r="C9" s="1">
        <v>11.960207841956203</v>
      </c>
      <c r="D9" s="1">
        <v>12.829967399694123</v>
      </c>
      <c r="E9" s="1">
        <v>12.885432886274153</v>
      </c>
      <c r="F9" s="1">
        <v>14.117641122384946</v>
      </c>
      <c r="G9" s="1">
        <v>13.003226452408557</v>
      </c>
      <c r="H9" s="1">
        <v>13.21130815683542</v>
      </c>
      <c r="I9" s="1">
        <v>13.250237753069547</v>
      </c>
      <c r="J9" s="1">
        <v>11.823128126621603</v>
      </c>
      <c r="K9" s="1">
        <v>10.725552116130162</v>
      </c>
      <c r="L9" s="1">
        <v>11.813085182053102</v>
      </c>
      <c r="M9" s="1">
        <v>11.838784206059099</v>
      </c>
      <c r="N9" s="1">
        <v>11.931779925777528</v>
      </c>
      <c r="O9" s="1">
        <v>11.292375364143266</v>
      </c>
      <c r="P9" s="1">
        <v>11.70629803056408</v>
      </c>
      <c r="Q9" s="1">
        <v>12.651548585970213</v>
      </c>
      <c r="R9" s="14"/>
      <c r="S9" s="14"/>
      <c r="T9" s="14"/>
    </row>
    <row r="10" spans="1:20" x14ac:dyDescent="0.25">
      <c r="A10" s="11" t="s">
        <v>2</v>
      </c>
      <c r="B10" s="1">
        <v>10.426651556040527</v>
      </c>
      <c r="C10" s="1">
        <v>11.03172238927956</v>
      </c>
      <c r="D10" s="1">
        <v>11.44330937263063</v>
      </c>
      <c r="E10" s="1">
        <v>11.782367857964079</v>
      </c>
      <c r="F10" s="1">
        <v>12.083928245406897</v>
      </c>
      <c r="G10" s="1">
        <v>11.654905724838404</v>
      </c>
      <c r="H10" s="1">
        <v>11.698317945243611</v>
      </c>
      <c r="I10" s="1">
        <v>13.199138524580883</v>
      </c>
      <c r="J10" s="1">
        <v>12.247694692728357</v>
      </c>
      <c r="K10" s="1">
        <v>11.267792021390687</v>
      </c>
      <c r="L10" s="1">
        <v>10.248165627720134</v>
      </c>
      <c r="M10" s="1">
        <v>10.909250600849557</v>
      </c>
      <c r="N10" s="1">
        <v>10.728220759417718</v>
      </c>
      <c r="O10" s="1">
        <v>10.990761116539653</v>
      </c>
      <c r="P10" s="1">
        <v>11.102359072402727</v>
      </c>
      <c r="Q10" s="1">
        <v>11.245326850807896</v>
      </c>
      <c r="R10" s="14"/>
      <c r="S10" s="14"/>
      <c r="T10" s="14"/>
    </row>
    <row r="11" spans="1:20" x14ac:dyDescent="0.25">
      <c r="A11" s="11" t="s">
        <v>9</v>
      </c>
      <c r="B11" s="1">
        <v>9.4330283210967512</v>
      </c>
      <c r="C11" s="1">
        <v>11.153449675629645</v>
      </c>
      <c r="D11" s="1">
        <v>10.164724291840322</v>
      </c>
      <c r="E11" s="1">
        <v>10.98512080961086</v>
      </c>
      <c r="F11" s="1">
        <v>11.550745488915981</v>
      </c>
      <c r="G11" s="1">
        <v>11.450581636045543</v>
      </c>
      <c r="H11" s="1">
        <v>11.21805714303026</v>
      </c>
      <c r="I11" s="1">
        <v>10.947565999120188</v>
      </c>
      <c r="J11" s="1">
        <v>10.167753484031444</v>
      </c>
      <c r="K11" s="1">
        <v>9.0925521594262513</v>
      </c>
      <c r="L11" s="1">
        <v>8.8851930415982743</v>
      </c>
      <c r="M11" s="1">
        <v>9.1764204506002542</v>
      </c>
      <c r="N11" s="1">
        <v>8.5777156775579009</v>
      </c>
      <c r="O11" s="1">
        <v>8.0750059795828957</v>
      </c>
      <c r="P11" s="1">
        <v>9.0020770610158376</v>
      </c>
      <c r="Q11" s="1">
        <v>9.5151489371462858</v>
      </c>
      <c r="R11" s="14"/>
      <c r="S11" s="14"/>
      <c r="T11" s="14"/>
    </row>
    <row r="12" spans="1:20" x14ac:dyDescent="0.25">
      <c r="A12" s="11" t="s">
        <v>3</v>
      </c>
      <c r="B12" s="1">
        <v>14.215849862936993</v>
      </c>
      <c r="C12" s="1">
        <v>16.336833400237211</v>
      </c>
      <c r="D12" s="1">
        <v>17.344070626844601</v>
      </c>
      <c r="E12" s="1">
        <v>17.041840656275966</v>
      </c>
      <c r="F12" s="1">
        <v>16.643789746217358</v>
      </c>
      <c r="G12" s="1">
        <v>17.801816612378175</v>
      </c>
      <c r="H12" s="1">
        <v>15.063165136497293</v>
      </c>
      <c r="I12" s="1">
        <v>14.172099212249762</v>
      </c>
      <c r="J12" s="1">
        <v>13.44245579620533</v>
      </c>
      <c r="K12" s="1">
        <v>13.077019557223291</v>
      </c>
      <c r="L12" s="1">
        <v>13.318932581397984</v>
      </c>
      <c r="M12" s="1">
        <v>14.462193544464194</v>
      </c>
      <c r="N12" s="1">
        <v>14.628129904724029</v>
      </c>
      <c r="O12" s="1">
        <v>14.740010751523029</v>
      </c>
      <c r="P12" s="1">
        <v>13.268506826187227</v>
      </c>
      <c r="Q12" s="1">
        <v>14.352347790807274</v>
      </c>
      <c r="R12" s="14"/>
      <c r="S12" s="14"/>
      <c r="T12" s="14"/>
    </row>
    <row r="13" spans="1:20" x14ac:dyDescent="0.25">
      <c r="A13" s="11" t="s">
        <v>4</v>
      </c>
      <c r="B13" s="1">
        <v>12.96134456765825</v>
      </c>
      <c r="C13" s="1">
        <v>14.714985101149363</v>
      </c>
      <c r="D13" s="1">
        <v>15.582437029125799</v>
      </c>
      <c r="E13" s="1">
        <v>14.437897946582277</v>
      </c>
      <c r="F13" s="1">
        <v>14.364780663702856</v>
      </c>
      <c r="G13" s="1">
        <v>15.465170384043459</v>
      </c>
      <c r="H13" s="1">
        <v>15.605725926786135</v>
      </c>
      <c r="I13" s="1">
        <v>15.30993612358337</v>
      </c>
      <c r="J13" s="1">
        <v>15.729135577498957</v>
      </c>
      <c r="K13" s="1">
        <v>16.283733257710821</v>
      </c>
      <c r="L13" s="1">
        <v>16.505291572843884</v>
      </c>
      <c r="M13" s="1">
        <v>16.185881728896351</v>
      </c>
      <c r="N13" s="1">
        <v>16.110991254599607</v>
      </c>
      <c r="O13" s="1">
        <v>16.58773828744641</v>
      </c>
      <c r="P13" s="1">
        <v>12.706093211659274</v>
      </c>
      <c r="Q13" s="1">
        <v>10.550418560164387</v>
      </c>
      <c r="R13" s="14"/>
      <c r="S13" s="14"/>
      <c r="T13" s="14"/>
    </row>
    <row r="14" spans="1:20" x14ac:dyDescent="0.25">
      <c r="A14" s="11" t="s">
        <v>5</v>
      </c>
      <c r="B14" s="1">
        <v>12.450425087307371</v>
      </c>
      <c r="C14" s="1">
        <v>14.479268647905895</v>
      </c>
      <c r="D14" s="1">
        <v>14.435393912743585</v>
      </c>
      <c r="E14" s="1">
        <v>14.982489809668854</v>
      </c>
      <c r="F14" s="1">
        <v>14.264760873880018</v>
      </c>
      <c r="G14" s="1">
        <v>15.310856987608991</v>
      </c>
      <c r="H14" s="1">
        <v>14.845112892731255</v>
      </c>
      <c r="I14" s="1">
        <v>16.422675398092291</v>
      </c>
      <c r="J14" s="1">
        <v>13.702711290043053</v>
      </c>
      <c r="K14" s="1">
        <v>17.998176903832576</v>
      </c>
      <c r="L14" s="1">
        <v>19.385522095629074</v>
      </c>
      <c r="M14" s="1">
        <v>20.734634045787857</v>
      </c>
      <c r="N14" s="1">
        <v>21.624035795415292</v>
      </c>
      <c r="O14" s="1">
        <v>21.883600904992768</v>
      </c>
      <c r="P14" s="1">
        <v>22.13438330231924</v>
      </c>
      <c r="Q14" s="1">
        <v>22.438938487360023</v>
      </c>
      <c r="R14" s="14"/>
      <c r="S14" s="14"/>
      <c r="T14" s="14"/>
    </row>
    <row r="15" spans="1:20" x14ac:dyDescent="0.25">
      <c r="A15" s="12" t="s">
        <v>6</v>
      </c>
      <c r="B15" s="1">
        <v>14.145381929215995</v>
      </c>
      <c r="C15" s="1">
        <v>14.941152211534341</v>
      </c>
      <c r="D15" s="1">
        <v>15.410460604769012</v>
      </c>
      <c r="E15" s="1">
        <v>15.719417153769752</v>
      </c>
      <c r="F15" s="1">
        <v>15.99021616874543</v>
      </c>
      <c r="G15" s="1">
        <v>15.620238711495896</v>
      </c>
      <c r="H15" s="1">
        <v>15.950859422641839</v>
      </c>
      <c r="I15" s="1">
        <v>16.365662008905797</v>
      </c>
      <c r="J15" s="1">
        <v>14.758344062691293</v>
      </c>
      <c r="K15" s="1">
        <v>14.852153588150882</v>
      </c>
      <c r="L15" s="1">
        <v>14.74723336010452</v>
      </c>
      <c r="M15" s="1">
        <v>15.530458546960196</v>
      </c>
      <c r="N15" s="1">
        <v>15.423343388864975</v>
      </c>
      <c r="O15" s="1">
        <v>15.805831436963867</v>
      </c>
      <c r="P15" s="1">
        <v>13.320254294438993</v>
      </c>
      <c r="Q15" s="1">
        <v>13.101482782084206</v>
      </c>
      <c r="R15" s="14"/>
      <c r="S15" s="14"/>
      <c r="T15" s="14"/>
    </row>
    <row r="16" spans="1:20" x14ac:dyDescent="0.25">
      <c r="R16" s="14"/>
      <c r="S16" s="14"/>
      <c r="T16" s="14"/>
    </row>
    <row r="18" spans="2:30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30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30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30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30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30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30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30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30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3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32" spans="2:30" x14ac:dyDescent="0.25">
      <c r="B32" s="14"/>
      <c r="AB32" s="14"/>
      <c r="AC32" s="14"/>
      <c r="AD32" s="14"/>
    </row>
    <row r="33" spans="2:30" x14ac:dyDescent="0.25">
      <c r="B33" s="14"/>
      <c r="AB33" s="14"/>
      <c r="AC33" s="14"/>
      <c r="AD33" s="14"/>
    </row>
    <row r="34" spans="2:30" x14ac:dyDescent="0.25">
      <c r="B34" s="14"/>
      <c r="AB34" s="14"/>
      <c r="AC34" s="14"/>
      <c r="AD34" s="14"/>
    </row>
    <row r="35" spans="2:30" x14ac:dyDescent="0.25">
      <c r="B35" s="14"/>
      <c r="AB35" s="14"/>
      <c r="AC35" s="14"/>
      <c r="AD35" s="14"/>
    </row>
    <row r="36" spans="2:30" x14ac:dyDescent="0.25">
      <c r="B36" s="14"/>
      <c r="AB36" s="14"/>
      <c r="AC36" s="14"/>
      <c r="AD36" s="14"/>
    </row>
    <row r="37" spans="2:30" x14ac:dyDescent="0.25">
      <c r="B37" s="14"/>
      <c r="AB37" s="14"/>
      <c r="AC37" s="14"/>
      <c r="AD37" s="14"/>
    </row>
    <row r="38" spans="2:30" x14ac:dyDescent="0.25">
      <c r="B38" s="14"/>
      <c r="AB38" s="14"/>
      <c r="AC38" s="14"/>
      <c r="AD38" s="14"/>
    </row>
    <row r="39" spans="2:30" x14ac:dyDescent="0.25">
      <c r="B39" s="14"/>
      <c r="AB39" s="14"/>
      <c r="AC39" s="14"/>
      <c r="AD39" s="14"/>
    </row>
    <row r="40" spans="2:30" x14ac:dyDescent="0.25">
      <c r="B40" s="14"/>
      <c r="AB40" s="14"/>
      <c r="AC40" s="14"/>
      <c r="AD40" s="14"/>
    </row>
    <row r="41" spans="2:30" x14ac:dyDescent="0.25">
      <c r="B41" s="14"/>
      <c r="AB41" s="14"/>
      <c r="AC41" s="14"/>
      <c r="AD41" s="14"/>
    </row>
    <row r="42" spans="2:30" x14ac:dyDescent="0.25">
      <c r="B42" s="14"/>
      <c r="AB42" s="14"/>
      <c r="AC42" s="14"/>
      <c r="AD42" s="14"/>
    </row>
  </sheetData>
  <mergeCells count="1">
    <mergeCell ref="A1:B1"/>
  </mergeCells>
  <pageMargins left="0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19</v>
      </c>
    </row>
    <row r="4" spans="1:19" ht="15.75" customHeight="1" x14ac:dyDescent="0.25"/>
    <row r="5" spans="1:19" x14ac:dyDescent="0.25">
      <c r="A5" s="5" t="s">
        <v>17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0</v>
      </c>
      <c r="B6" s="2" t="s">
        <v>13</v>
      </c>
      <c r="C6" s="1">
        <v>100</v>
      </c>
      <c r="D6" s="1">
        <v>109.10812710227498</v>
      </c>
      <c r="E6" s="1">
        <v>112.5546425745769</v>
      </c>
      <c r="F6" s="1">
        <v>111.68102438528484</v>
      </c>
      <c r="G6" s="1">
        <v>87.525138899325057</v>
      </c>
      <c r="H6" s="1">
        <v>76.03815366663278</v>
      </c>
      <c r="I6" s="1">
        <v>79.646000097240574</v>
      </c>
      <c r="J6" s="1">
        <v>74.010466622171734</v>
      </c>
      <c r="K6" s="1">
        <v>45.569144680719404</v>
      </c>
      <c r="L6" s="1">
        <v>42.258545015757392</v>
      </c>
      <c r="M6" s="1">
        <v>44.984154205875981</v>
      </c>
      <c r="N6" s="1">
        <v>53.228829179245331</v>
      </c>
      <c r="O6" s="1">
        <v>65.004663127698976</v>
      </c>
      <c r="P6" s="1">
        <v>69.070424278320203</v>
      </c>
      <c r="Q6" s="1">
        <v>72.891536975729636</v>
      </c>
      <c r="R6" s="1">
        <v>72.55229996066177</v>
      </c>
      <c r="S6" s="1"/>
    </row>
    <row r="7" spans="1:19" x14ac:dyDescent="0.25">
      <c r="A7" s="11" t="s">
        <v>0</v>
      </c>
      <c r="B7" s="9" t="s">
        <v>14</v>
      </c>
      <c r="C7" s="1">
        <v>100</v>
      </c>
      <c r="D7" s="1">
        <v>108.33773556907553</v>
      </c>
      <c r="E7" s="1">
        <v>108.96097343819558</v>
      </c>
      <c r="F7" s="1">
        <v>109.37824603056833</v>
      </c>
      <c r="G7" s="1">
        <v>86.929811544739579</v>
      </c>
      <c r="H7" s="1">
        <v>79.969728446357024</v>
      </c>
      <c r="I7" s="1">
        <v>84.358510164712868</v>
      </c>
      <c r="J7" s="1">
        <v>76.092001780679624</v>
      </c>
      <c r="K7" s="1">
        <v>46.507196913488649</v>
      </c>
      <c r="L7" s="1">
        <v>42.381955779789287</v>
      </c>
      <c r="M7" s="1">
        <v>46.596824454666866</v>
      </c>
      <c r="N7" s="1">
        <v>54.141564030271553</v>
      </c>
      <c r="O7" s="1">
        <v>64.420833951624871</v>
      </c>
      <c r="P7" s="1">
        <v>68.712271850422908</v>
      </c>
      <c r="Q7" s="1">
        <v>71.553642973734981</v>
      </c>
      <c r="R7" s="1">
        <v>69.606766582579013</v>
      </c>
      <c r="S7" s="1"/>
    </row>
    <row r="8" spans="1:19" x14ac:dyDescent="0.25">
      <c r="A8" s="11" t="s">
        <v>0</v>
      </c>
      <c r="B8" s="9" t="s">
        <v>15</v>
      </c>
      <c r="C8" s="1">
        <v>100</v>
      </c>
      <c r="D8" s="1">
        <v>113.25983702993594</v>
      </c>
      <c r="E8" s="1">
        <v>116.28248144436213</v>
      </c>
      <c r="F8" s="1">
        <v>118.33703719842549</v>
      </c>
      <c r="G8" s="1">
        <v>97.294725986607986</v>
      </c>
      <c r="H8" s="1">
        <v>86.716923032230881</v>
      </c>
      <c r="I8" s="1">
        <v>91.673566023210881</v>
      </c>
      <c r="J8" s="1">
        <v>81.769721265995614</v>
      </c>
      <c r="K8" s="1">
        <v>47.231542405624069</v>
      </c>
      <c r="L8" s="1">
        <v>42.479701366798842</v>
      </c>
      <c r="M8" s="1">
        <v>46.593896611326564</v>
      </c>
      <c r="N8" s="1">
        <v>57.245050619489589</v>
      </c>
      <c r="O8" s="1">
        <v>69.056022775139084</v>
      </c>
      <c r="P8" s="1">
        <v>73.672055427251735</v>
      </c>
      <c r="Q8" s="1">
        <v>76.866820631254811</v>
      </c>
      <c r="R8" s="1">
        <v>73.22541287202057</v>
      </c>
      <c r="S8" s="1"/>
    </row>
    <row r="9" spans="1:19" x14ac:dyDescent="0.25">
      <c r="A9" s="11" t="s">
        <v>7</v>
      </c>
      <c r="B9" s="9" t="s">
        <v>13</v>
      </c>
      <c r="C9" s="1">
        <v>100</v>
      </c>
      <c r="D9" s="1">
        <v>102.10608841295013</v>
      </c>
      <c r="E9" s="1">
        <v>107.56730752098069</v>
      </c>
      <c r="F9" s="1">
        <v>104.1302139942626</v>
      </c>
      <c r="G9" s="1">
        <v>98.086346061329579</v>
      </c>
      <c r="H9" s="1">
        <v>95.704078541774322</v>
      </c>
      <c r="I9" s="1">
        <v>93.127594747251578</v>
      </c>
      <c r="J9" s="1">
        <v>81.442545836822688</v>
      </c>
      <c r="K9" s="1">
        <v>53.89590720382018</v>
      </c>
      <c r="L9" s="1">
        <v>50.437432068848778</v>
      </c>
      <c r="M9" s="1">
        <v>48.541596137056111</v>
      </c>
      <c r="N9" s="1">
        <v>53.356021595424338</v>
      </c>
      <c r="O9" s="1">
        <v>59.56916059369599</v>
      </c>
      <c r="P9" s="1">
        <v>60.392352511448067</v>
      </c>
      <c r="Q9" s="1">
        <v>60.212390641982779</v>
      </c>
      <c r="R9" s="1">
        <v>58.052848208399411</v>
      </c>
      <c r="S9" s="1"/>
    </row>
    <row r="10" spans="1:19" x14ac:dyDescent="0.25">
      <c r="A10" s="11" t="s">
        <v>7</v>
      </c>
      <c r="B10" s="9" t="s">
        <v>14</v>
      </c>
      <c r="C10" s="1">
        <v>100</v>
      </c>
      <c r="D10" s="1">
        <v>93.398901293638133</v>
      </c>
      <c r="E10" s="1">
        <v>107.93017898281056</v>
      </c>
      <c r="F10" s="1">
        <v>93.735601630338465</v>
      </c>
      <c r="G10" s="1">
        <v>82.292220450115181</v>
      </c>
      <c r="H10" s="1">
        <v>80.564416090731882</v>
      </c>
      <c r="I10" s="1">
        <v>81.530214424951268</v>
      </c>
      <c r="J10" s="1">
        <v>62.418040049618995</v>
      </c>
      <c r="K10" s="1">
        <v>38.224348750664539</v>
      </c>
      <c r="L10" s="1">
        <v>36.84210526315789</v>
      </c>
      <c r="M10" s="1">
        <v>35.566188197767147</v>
      </c>
      <c r="N10" s="1">
        <v>38.640793903951796</v>
      </c>
      <c r="O10" s="1">
        <v>47.966507177033492</v>
      </c>
      <c r="P10" s="1">
        <v>45.139996455785933</v>
      </c>
      <c r="Q10" s="1">
        <v>43.531809321283006</v>
      </c>
      <c r="R10" s="1">
        <v>41.839447102605</v>
      </c>
      <c r="S10" s="1"/>
    </row>
    <row r="11" spans="1:19" x14ac:dyDescent="0.25">
      <c r="A11" s="11" t="s">
        <v>7</v>
      </c>
      <c r="B11" s="9" t="s">
        <v>15</v>
      </c>
      <c r="C11" s="1">
        <v>100</v>
      </c>
      <c r="D11" s="1">
        <v>101.76503033645892</v>
      </c>
      <c r="E11" s="1">
        <v>107.1231581435663</v>
      </c>
      <c r="F11" s="1">
        <v>106.77251595618942</v>
      </c>
      <c r="G11" s="1">
        <v>80.434953904341654</v>
      </c>
      <c r="H11" s="1">
        <v>71.12126703963439</v>
      </c>
      <c r="I11" s="1">
        <v>73.370892758647869</v>
      </c>
      <c r="J11" s="1">
        <v>61.031439602868176</v>
      </c>
      <c r="K11" s="1">
        <v>39.748640769048933</v>
      </c>
      <c r="L11" s="1">
        <v>30.706800094555199</v>
      </c>
      <c r="M11" s="1">
        <v>30.769836892285873</v>
      </c>
      <c r="N11" s="1">
        <v>34.741155149318416</v>
      </c>
      <c r="O11" s="1">
        <v>39.575289575289574</v>
      </c>
      <c r="P11" s="1">
        <v>41.58852730281302</v>
      </c>
      <c r="Q11" s="1">
        <v>42.841383657710189</v>
      </c>
      <c r="R11" s="1">
        <v>40.209597352454495</v>
      </c>
      <c r="S11" s="1"/>
    </row>
    <row r="12" spans="1:19" x14ac:dyDescent="0.25">
      <c r="A12" s="11" t="s">
        <v>8</v>
      </c>
      <c r="B12" s="9" t="s">
        <v>13</v>
      </c>
      <c r="C12" s="1">
        <v>100</v>
      </c>
      <c r="D12" s="1">
        <v>109.84004805819797</v>
      </c>
      <c r="E12" s="1">
        <v>106.87271839084254</v>
      </c>
      <c r="F12" s="1">
        <v>109.383231121644</v>
      </c>
      <c r="G12" s="1">
        <v>102.25767907950068</v>
      </c>
      <c r="H12" s="1">
        <v>101.80086214294673</v>
      </c>
      <c r="I12" s="1">
        <v>105.66994316193896</v>
      </c>
      <c r="J12" s="1">
        <v>92.368120515173331</v>
      </c>
      <c r="K12" s="1">
        <v>62.347590158631661</v>
      </c>
      <c r="L12" s="1">
        <v>62.785923172897284</v>
      </c>
      <c r="M12" s="1">
        <v>59.547275931952761</v>
      </c>
      <c r="N12" s="1">
        <v>64.038869048011989</v>
      </c>
      <c r="O12" s="1">
        <v>70.011156367381162</v>
      </c>
      <c r="P12" s="1">
        <v>72.057590620729712</v>
      </c>
      <c r="Q12" s="1">
        <v>73.647207937524342</v>
      </c>
      <c r="R12" s="1">
        <v>70.482496385733057</v>
      </c>
      <c r="S12" s="1"/>
    </row>
    <row r="13" spans="1:19" x14ac:dyDescent="0.25">
      <c r="A13" s="11" t="s">
        <v>8</v>
      </c>
      <c r="B13" s="9" t="s">
        <v>14</v>
      </c>
      <c r="C13" s="1">
        <v>100</v>
      </c>
      <c r="D13" s="1">
        <v>96.848095075796863</v>
      </c>
      <c r="E13" s="1">
        <v>94.194093327208336</v>
      </c>
      <c r="F13" s="1">
        <v>92.713720492568498</v>
      </c>
      <c r="G13" s="1">
        <v>82.746765852140541</v>
      </c>
      <c r="H13" s="1">
        <v>87.995495161744444</v>
      </c>
      <c r="I13" s="1">
        <v>82.641554169198173</v>
      </c>
      <c r="J13" s="1">
        <v>69.41600106693538</v>
      </c>
      <c r="K13" s="1">
        <v>50.522353777988528</v>
      </c>
      <c r="L13" s="1">
        <v>48.462575759820993</v>
      </c>
      <c r="M13" s="1">
        <v>43.504289969325612</v>
      </c>
      <c r="N13" s="1">
        <v>49.969621978868751</v>
      </c>
      <c r="O13" s="1">
        <v>59.404590785827537</v>
      </c>
      <c r="P13" s="1">
        <v>57.992383266896852</v>
      </c>
      <c r="Q13" s="1">
        <v>56.70761525124847</v>
      </c>
      <c r="R13" s="1">
        <v>53.764651838240738</v>
      </c>
      <c r="S13" s="1"/>
    </row>
    <row r="14" spans="1:19" x14ac:dyDescent="0.25">
      <c r="A14" s="11" t="s">
        <v>8</v>
      </c>
      <c r="B14" s="9" t="s">
        <v>15</v>
      </c>
      <c r="C14" s="1">
        <v>100</v>
      </c>
      <c r="D14" s="1">
        <v>109.41080506866984</v>
      </c>
      <c r="E14" s="1">
        <v>110.23598148569693</v>
      </c>
      <c r="F14" s="1">
        <v>112.40799757189468</v>
      </c>
      <c r="G14" s="1">
        <v>93.793155778131876</v>
      </c>
      <c r="H14" s="1">
        <v>86.374155854010169</v>
      </c>
      <c r="I14" s="1">
        <v>89.181652629182793</v>
      </c>
      <c r="J14" s="1">
        <v>79.746187115866149</v>
      </c>
      <c r="K14" s="1">
        <v>49.531451551711051</v>
      </c>
      <c r="L14" s="1">
        <v>44.650580468927842</v>
      </c>
      <c r="M14" s="1">
        <v>44.749222247514986</v>
      </c>
      <c r="N14" s="1">
        <v>58.346612034296982</v>
      </c>
      <c r="O14" s="1">
        <v>61.030806586235677</v>
      </c>
      <c r="P14" s="1">
        <v>63.407694058729803</v>
      </c>
      <c r="Q14" s="1">
        <v>65.919265498140973</v>
      </c>
      <c r="R14" s="1">
        <v>62.948630396843463</v>
      </c>
      <c r="S14" s="1"/>
    </row>
    <row r="15" spans="1:19" x14ac:dyDescent="0.25">
      <c r="A15" s="11" t="s">
        <v>1</v>
      </c>
      <c r="B15" s="9" t="s">
        <v>13</v>
      </c>
      <c r="C15" s="8">
        <v>100</v>
      </c>
      <c r="D15" s="8">
        <v>104.54717099880419</v>
      </c>
      <c r="E15" s="8">
        <v>103.05242620680974</v>
      </c>
      <c r="F15" s="8">
        <v>102.86991000062937</v>
      </c>
      <c r="G15" s="8">
        <v>91.862294669268053</v>
      </c>
      <c r="H15" s="8">
        <v>95.591289571401589</v>
      </c>
      <c r="I15" s="8">
        <v>87.699037069670837</v>
      </c>
      <c r="J15" s="8">
        <v>75.262760400276917</v>
      </c>
      <c r="K15" s="8">
        <v>50.500346151425511</v>
      </c>
      <c r="L15" s="8">
        <v>46.050726917993579</v>
      </c>
      <c r="M15" s="8">
        <v>42.869280634401157</v>
      </c>
      <c r="N15" s="8">
        <v>46.790232236138209</v>
      </c>
      <c r="O15" s="8">
        <v>46.170306501353139</v>
      </c>
      <c r="P15" s="8">
        <v>44.820315941846559</v>
      </c>
      <c r="Q15" s="8">
        <v>46.236389955314998</v>
      </c>
      <c r="R15" s="1">
        <v>42.608093649694759</v>
      </c>
      <c r="S15" s="1"/>
    </row>
    <row r="16" spans="1:19" x14ac:dyDescent="0.25">
      <c r="A16" s="11" t="s">
        <v>1</v>
      </c>
      <c r="B16" s="9" t="s">
        <v>14</v>
      </c>
      <c r="C16" s="1">
        <v>100</v>
      </c>
      <c r="D16" s="1">
        <v>103.42127771563918</v>
      </c>
      <c r="E16" s="1">
        <v>102.29620369761167</v>
      </c>
      <c r="F16" s="1">
        <v>101.51325745114809</v>
      </c>
      <c r="G16" s="1">
        <v>90.907296532666621</v>
      </c>
      <c r="H16" s="1">
        <v>88.749259819724983</v>
      </c>
      <c r="I16" s="1">
        <v>82.676491874465427</v>
      </c>
      <c r="J16" s="1">
        <v>66.826764918744658</v>
      </c>
      <c r="K16" s="1">
        <v>45.081913283768671</v>
      </c>
      <c r="L16" s="1">
        <v>45.502993618001184</v>
      </c>
      <c r="M16" s="1">
        <v>40.430291466543849</v>
      </c>
      <c r="N16" s="1">
        <v>46.397789328245281</v>
      </c>
      <c r="O16" s="1">
        <v>48.101848805842486</v>
      </c>
      <c r="P16" s="1">
        <v>45.753010066451736</v>
      </c>
      <c r="Q16" s="1">
        <v>47.503125205605635</v>
      </c>
      <c r="R16" s="1">
        <v>38.456477399828934</v>
      </c>
      <c r="S16" s="1"/>
    </row>
    <row r="17" spans="1:19" x14ac:dyDescent="0.25">
      <c r="A17" s="11" t="s">
        <v>1</v>
      </c>
      <c r="B17" s="9" t="s">
        <v>15</v>
      </c>
      <c r="C17" s="1">
        <v>100</v>
      </c>
      <c r="D17" s="1">
        <v>99.797200052335469</v>
      </c>
      <c r="E17" s="1">
        <v>106.03166295957085</v>
      </c>
      <c r="F17" s="1">
        <v>109.78673295826246</v>
      </c>
      <c r="G17" s="1">
        <v>90.350647651445769</v>
      </c>
      <c r="H17" s="1">
        <v>78.06489598325264</v>
      </c>
      <c r="I17" s="1">
        <v>75.637838545073919</v>
      </c>
      <c r="J17" s="1">
        <v>67.813685725500463</v>
      </c>
      <c r="K17" s="1">
        <v>42.640324479916266</v>
      </c>
      <c r="L17" s="1">
        <v>37.400235509616643</v>
      </c>
      <c r="M17" s="1">
        <v>37.112390422608918</v>
      </c>
      <c r="N17" s="1">
        <v>39.807667146408477</v>
      </c>
      <c r="O17" s="1">
        <v>44.236556326049978</v>
      </c>
      <c r="P17" s="1">
        <v>43.418814601596232</v>
      </c>
      <c r="Q17" s="1">
        <v>43.785162894151512</v>
      </c>
      <c r="R17" s="1">
        <v>39.585241397357059</v>
      </c>
      <c r="S17" s="1"/>
    </row>
    <row r="18" spans="1:19" x14ac:dyDescent="0.25">
      <c r="A18" s="11" t="s">
        <v>2</v>
      </c>
      <c r="B18" s="9" t="s">
        <v>13</v>
      </c>
      <c r="C18" s="1">
        <v>100</v>
      </c>
      <c r="D18" s="1">
        <v>97.082072801795647</v>
      </c>
      <c r="E18" s="1">
        <v>99.082658339026054</v>
      </c>
      <c r="F18" s="1">
        <v>97.804235385966621</v>
      </c>
      <c r="G18" s="1">
        <v>98.458085293256559</v>
      </c>
      <c r="H18" s="1">
        <v>109.94437396311116</v>
      </c>
      <c r="I18" s="1">
        <v>85.615302039621355</v>
      </c>
      <c r="J18" s="1">
        <v>75.807553430272279</v>
      </c>
      <c r="K18" s="1">
        <v>58.641553625451351</v>
      </c>
      <c r="L18" s="1">
        <v>46.842978432712016</v>
      </c>
      <c r="M18" s="1">
        <v>42.588074558407342</v>
      </c>
      <c r="N18" s="1">
        <v>45.047330926124715</v>
      </c>
      <c r="O18" s="1">
        <v>48.394652093295598</v>
      </c>
      <c r="P18" s="1">
        <v>48.853322923782571</v>
      </c>
      <c r="Q18" s="1">
        <v>45.62310920269347</v>
      </c>
      <c r="R18" s="1">
        <v>42.002537327998439</v>
      </c>
      <c r="S18" s="1"/>
    </row>
    <row r="19" spans="1:19" x14ac:dyDescent="0.25">
      <c r="A19" s="11" t="s">
        <v>2</v>
      </c>
      <c r="B19" s="9" t="s">
        <v>14</v>
      </c>
      <c r="C19" s="1">
        <v>100</v>
      </c>
      <c r="D19" s="1">
        <v>87.72104607721046</v>
      </c>
      <c r="E19" s="1">
        <v>71.0585305105853</v>
      </c>
      <c r="F19" s="1">
        <v>84.333748443337484</v>
      </c>
      <c r="G19" s="1">
        <v>78.804483188044827</v>
      </c>
      <c r="H19" s="1">
        <v>89.165628891656297</v>
      </c>
      <c r="I19" s="1">
        <v>68.792029887920307</v>
      </c>
      <c r="J19" s="1">
        <v>64.059775840597752</v>
      </c>
      <c r="K19" s="1">
        <v>43.735990037359898</v>
      </c>
      <c r="L19" s="1">
        <v>33.275217932752177</v>
      </c>
      <c r="M19" s="1">
        <v>32.353673723536737</v>
      </c>
      <c r="N19" s="1">
        <v>31.780821917808222</v>
      </c>
      <c r="O19" s="1">
        <v>39.25280199252802</v>
      </c>
      <c r="P19" s="1">
        <v>41.070983810709841</v>
      </c>
      <c r="Q19" s="1">
        <v>42.5653798256538</v>
      </c>
      <c r="R19" s="1">
        <v>30.336239103362388</v>
      </c>
      <c r="S19" s="1"/>
    </row>
    <row r="20" spans="1:19" x14ac:dyDescent="0.25">
      <c r="A20" s="11" t="s">
        <v>2</v>
      </c>
      <c r="B20" s="9" t="s">
        <v>15</v>
      </c>
      <c r="C20" s="1">
        <v>100</v>
      </c>
      <c r="D20" s="1">
        <v>100.02753303964758</v>
      </c>
      <c r="E20" s="1">
        <v>103.27643171806167</v>
      </c>
      <c r="F20" s="1">
        <v>97.466960352422902</v>
      </c>
      <c r="G20" s="1">
        <v>80.616740088105729</v>
      </c>
      <c r="H20" s="1">
        <v>65.941629955947135</v>
      </c>
      <c r="I20" s="1">
        <v>67.538546255506603</v>
      </c>
      <c r="J20" s="1">
        <v>71.117841409691636</v>
      </c>
      <c r="K20" s="1">
        <v>48.320484581497794</v>
      </c>
      <c r="L20" s="1">
        <v>37.114537444933923</v>
      </c>
      <c r="M20" s="1">
        <v>34.38876651982379</v>
      </c>
      <c r="N20" s="1">
        <v>42.400881057268727</v>
      </c>
      <c r="O20" s="1">
        <v>47.439427312775329</v>
      </c>
      <c r="P20" s="1">
        <v>57.213656387665203</v>
      </c>
      <c r="Q20" s="1">
        <v>54.350220264317187</v>
      </c>
      <c r="R20" s="1">
        <v>56.855726872246692</v>
      </c>
      <c r="S20" s="1"/>
    </row>
    <row r="21" spans="1:19" x14ac:dyDescent="0.25">
      <c r="A21" s="11" t="s">
        <v>9</v>
      </c>
      <c r="B21" s="9" t="s">
        <v>13</v>
      </c>
      <c r="C21" s="1">
        <v>100</v>
      </c>
      <c r="D21" s="1">
        <v>102.15284100037488</v>
      </c>
      <c r="E21" s="1">
        <v>107.09045145397099</v>
      </c>
      <c r="F21" s="1">
        <v>115.26803405987253</v>
      </c>
      <c r="G21" s="1">
        <v>140.57194880308467</v>
      </c>
      <c r="H21" s="1">
        <v>101.59588710973063</v>
      </c>
      <c r="I21" s="1">
        <v>106.08900551598566</v>
      </c>
      <c r="J21" s="1">
        <v>91.094093075563649</v>
      </c>
      <c r="K21" s="1">
        <v>70.058373052000206</v>
      </c>
      <c r="L21" s="1">
        <v>87.243613773898147</v>
      </c>
      <c r="M21" s="1">
        <v>75.670754565415308</v>
      </c>
      <c r="N21" s="1">
        <v>89.749906281797237</v>
      </c>
      <c r="O21" s="1">
        <v>113.76318748995877</v>
      </c>
      <c r="P21" s="1">
        <v>90.006961923633057</v>
      </c>
      <c r="Q21" s="1">
        <v>106.00332030204038</v>
      </c>
      <c r="R21" s="1">
        <v>100.57837519413056</v>
      </c>
      <c r="S21" s="1"/>
    </row>
    <row r="22" spans="1:19" x14ac:dyDescent="0.25">
      <c r="A22" s="11" t="s">
        <v>9</v>
      </c>
      <c r="B22" s="9" t="s">
        <v>14</v>
      </c>
      <c r="C22" s="1">
        <v>100</v>
      </c>
      <c r="D22" s="1">
        <v>97.423049391553334</v>
      </c>
      <c r="E22" s="1">
        <v>86.303984729181579</v>
      </c>
      <c r="F22" s="1">
        <v>98.126938678119785</v>
      </c>
      <c r="G22" s="1">
        <v>100.78740157480314</v>
      </c>
      <c r="H22" s="1">
        <v>94.058697208303514</v>
      </c>
      <c r="I22" s="1">
        <v>97.828680505845853</v>
      </c>
      <c r="J22" s="1">
        <v>75.590551181102356</v>
      </c>
      <c r="K22" s="1">
        <v>62.049630159866375</v>
      </c>
      <c r="L22" s="1">
        <v>79.897399188737779</v>
      </c>
      <c r="M22" s="1">
        <v>78.740157480314963</v>
      </c>
      <c r="N22" s="1">
        <v>118.36077308518253</v>
      </c>
      <c r="O22" s="1">
        <v>110.30780243378669</v>
      </c>
      <c r="P22" s="1">
        <v>90.252922930088289</v>
      </c>
      <c r="Q22" s="1">
        <v>99.04557384872345</v>
      </c>
      <c r="R22" s="1">
        <v>93.450250536864715</v>
      </c>
      <c r="S22" s="1"/>
    </row>
    <row r="23" spans="1:19" x14ac:dyDescent="0.25">
      <c r="A23" s="11" t="s">
        <v>9</v>
      </c>
      <c r="B23" s="9" t="s">
        <v>15</v>
      </c>
      <c r="C23" s="1">
        <v>100</v>
      </c>
      <c r="D23" s="1">
        <v>109.1480109518441</v>
      </c>
      <c r="E23" s="1">
        <v>96.698341117732326</v>
      </c>
      <c r="F23" s="1">
        <v>129.36060557255598</v>
      </c>
      <c r="G23" s="1">
        <v>89.354163311322282</v>
      </c>
      <c r="H23" s="1">
        <v>83.668867772588172</v>
      </c>
      <c r="I23" s="1">
        <v>110.30761797390885</v>
      </c>
      <c r="J23" s="1">
        <v>85.295538734095672</v>
      </c>
      <c r="K23" s="1">
        <v>73.989370268964407</v>
      </c>
      <c r="L23" s="1">
        <v>58.688999838943467</v>
      </c>
      <c r="M23" s="1">
        <v>64.88967627637301</v>
      </c>
      <c r="N23" s="1">
        <v>91.544532130777895</v>
      </c>
      <c r="O23" s="1">
        <v>93.895957481075854</v>
      </c>
      <c r="P23" s="1">
        <v>109.03527138025446</v>
      </c>
      <c r="Q23" s="1">
        <v>126.46158801739411</v>
      </c>
      <c r="R23" s="1">
        <v>109.82444838138186</v>
      </c>
      <c r="S23" s="1"/>
    </row>
  </sheetData>
  <mergeCells count="1">
    <mergeCell ref="A1:B1"/>
  </mergeCells>
  <pageMargins left="0" right="0" top="0.74803149606299213" bottom="0.74803149606299213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20</v>
      </c>
    </row>
    <row r="4" spans="1:19" ht="15.75" customHeight="1" x14ac:dyDescent="0.25"/>
    <row r="5" spans="1:19" x14ac:dyDescent="0.25">
      <c r="A5" s="5" t="s">
        <v>17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0</v>
      </c>
      <c r="B6" s="2" t="s">
        <v>13</v>
      </c>
      <c r="C6" s="1">
        <v>100</v>
      </c>
      <c r="D6" s="1">
        <v>118.26997930123791</v>
      </c>
      <c r="E6" s="1">
        <v>130.9869792911328</v>
      </c>
      <c r="F6" s="1">
        <v>134.47254350039083</v>
      </c>
      <c r="G6" s="1">
        <v>104.36278799199128</v>
      </c>
      <c r="H6" s="1">
        <v>88.185553857478496</v>
      </c>
      <c r="I6" s="1">
        <v>95.070975416149949</v>
      </c>
      <c r="J6" s="1">
        <v>88.507183010495268</v>
      </c>
      <c r="K6" s="1">
        <v>51.419857698489935</v>
      </c>
      <c r="L6" s="1">
        <v>46.441202534844194</v>
      </c>
      <c r="M6" s="1">
        <v>47.903542577294303</v>
      </c>
      <c r="N6" s="1">
        <v>56.466436896316495</v>
      </c>
      <c r="O6" s="1">
        <v>69.399521444953763</v>
      </c>
      <c r="P6" s="1">
        <v>74.418230545331525</v>
      </c>
      <c r="Q6" s="1">
        <v>79.312056894677823</v>
      </c>
      <c r="R6" s="1">
        <v>79.805741279619284</v>
      </c>
      <c r="S6" s="1"/>
    </row>
    <row r="7" spans="1:19" x14ac:dyDescent="0.25">
      <c r="A7" s="11" t="s">
        <v>0</v>
      </c>
      <c r="B7" s="9" t="s">
        <v>14</v>
      </c>
      <c r="C7" s="1">
        <v>100</v>
      </c>
      <c r="D7" s="1">
        <v>119.06132666452459</v>
      </c>
      <c r="E7" s="1">
        <v>130.82278299773515</v>
      </c>
      <c r="F7" s="1">
        <v>137.31730669592201</v>
      </c>
      <c r="G7" s="1">
        <v>108.26553611857683</v>
      </c>
      <c r="H7" s="1">
        <v>97.379450469497485</v>
      </c>
      <c r="I7" s="1">
        <v>107.81294804368864</v>
      </c>
      <c r="J7" s="1">
        <v>97.570954734130382</v>
      </c>
      <c r="K7" s="1">
        <v>55.40486068595677</v>
      </c>
      <c r="L7" s="1">
        <v>48.773397392280572</v>
      </c>
      <c r="M7" s="1">
        <v>52.832822302571934</v>
      </c>
      <c r="N7" s="1">
        <v>61.325378286340261</v>
      </c>
      <c r="O7" s="1">
        <v>75.374485214381636</v>
      </c>
      <c r="P7" s="1">
        <v>79.27162751827457</v>
      </c>
      <c r="Q7" s="1">
        <v>83.361078342844834</v>
      </c>
      <c r="R7" s="1">
        <v>80.965541774885082</v>
      </c>
      <c r="S7" s="1"/>
    </row>
    <row r="8" spans="1:19" x14ac:dyDescent="0.25">
      <c r="A8" s="11" t="s">
        <v>0</v>
      </c>
      <c r="B8" s="9" t="s">
        <v>15</v>
      </c>
      <c r="C8" s="1">
        <v>100</v>
      </c>
      <c r="D8" s="1">
        <v>125.51537308646607</v>
      </c>
      <c r="E8" s="1">
        <v>147.27881074437929</v>
      </c>
      <c r="F8" s="1">
        <v>157.3767462838976</v>
      </c>
      <c r="G8" s="1">
        <v>128.46061344894051</v>
      </c>
      <c r="H8" s="1">
        <v>113.96599753996159</v>
      </c>
      <c r="I8" s="1">
        <v>125.96858414871662</v>
      </c>
      <c r="J8" s="1">
        <v>111.85201853136017</v>
      </c>
      <c r="K8" s="1">
        <v>60.198793842650865</v>
      </c>
      <c r="L8" s="1">
        <v>52.033589578969355</v>
      </c>
      <c r="M8" s="1">
        <v>56.495940302722602</v>
      </c>
      <c r="N8" s="1">
        <v>68.761012688883866</v>
      </c>
      <c r="O8" s="1">
        <v>83.347484434150104</v>
      </c>
      <c r="P8" s="1">
        <v>89.402076501114763</v>
      </c>
      <c r="Q8" s="1">
        <v>94.608320916630703</v>
      </c>
      <c r="R8" s="1">
        <v>89.996561278540042</v>
      </c>
      <c r="S8" s="1"/>
    </row>
    <row r="9" spans="1:19" x14ac:dyDescent="0.25">
      <c r="A9" s="11" t="s">
        <v>7</v>
      </c>
      <c r="B9" s="9" t="s">
        <v>13</v>
      </c>
      <c r="C9" s="1">
        <v>100</v>
      </c>
      <c r="D9" s="1">
        <v>125.30123614897064</v>
      </c>
      <c r="E9" s="1">
        <v>141.15825960506635</v>
      </c>
      <c r="F9" s="1">
        <v>147.09056900151083</v>
      </c>
      <c r="G9" s="1">
        <v>145.63688410188871</v>
      </c>
      <c r="H9" s="1">
        <v>119.36399695386599</v>
      </c>
      <c r="I9" s="1">
        <v>113.69214739116873</v>
      </c>
      <c r="J9" s="1">
        <v>98.861643051984288</v>
      </c>
      <c r="K9" s="1">
        <v>58.829784720627508</v>
      </c>
      <c r="L9" s="1">
        <v>51.258557257054264</v>
      </c>
      <c r="M9" s="1">
        <v>48.066686157167119</v>
      </c>
      <c r="N9" s="1">
        <v>52.39611650246259</v>
      </c>
      <c r="O9" s="1">
        <v>59.380932966911601</v>
      </c>
      <c r="P9" s="1">
        <v>60.805154007911732</v>
      </c>
      <c r="Q9" s="1">
        <v>59.211093185582151</v>
      </c>
      <c r="R9" s="1">
        <v>57.794344479563563</v>
      </c>
      <c r="S9" s="1"/>
    </row>
    <row r="10" spans="1:19" x14ac:dyDescent="0.25">
      <c r="A10" s="11" t="s">
        <v>7</v>
      </c>
      <c r="B10" s="9" t="s">
        <v>14</v>
      </c>
      <c r="C10" s="1">
        <v>100</v>
      </c>
      <c r="D10" s="1">
        <v>106.0109291011041</v>
      </c>
      <c r="E10" s="1">
        <v>127.62231031489584</v>
      </c>
      <c r="F10" s="1">
        <v>129.50038100609979</v>
      </c>
      <c r="G10" s="1">
        <v>127.49730168777793</v>
      </c>
      <c r="H10" s="1">
        <v>107.88060568683682</v>
      </c>
      <c r="I10" s="1">
        <v>99.913108232932416</v>
      </c>
      <c r="J10" s="1">
        <v>77.615171878389617</v>
      </c>
      <c r="K10" s="1">
        <v>44.361554725988498</v>
      </c>
      <c r="L10" s="1">
        <v>37.37510251541579</v>
      </c>
      <c r="M10" s="1">
        <v>37.222696889702476</v>
      </c>
      <c r="N10" s="1">
        <v>41.815593243002446</v>
      </c>
      <c r="O10" s="1">
        <v>53.896622472706326</v>
      </c>
      <c r="P10" s="1">
        <v>47.054896295607875</v>
      </c>
      <c r="Q10" s="1">
        <v>47.005440251379326</v>
      </c>
      <c r="R10" s="1">
        <v>44.797845773760258</v>
      </c>
      <c r="S10" s="1"/>
    </row>
    <row r="11" spans="1:19" x14ac:dyDescent="0.25">
      <c r="A11" s="11" t="s">
        <v>7</v>
      </c>
      <c r="B11" s="9" t="s">
        <v>15</v>
      </c>
      <c r="C11" s="1">
        <v>100</v>
      </c>
      <c r="D11" s="1">
        <v>123.043364492465</v>
      </c>
      <c r="E11" s="1">
        <v>143.88194154956807</v>
      </c>
      <c r="F11" s="1">
        <v>162.17855962600001</v>
      </c>
      <c r="G11" s="1">
        <v>131.82666570280793</v>
      </c>
      <c r="H11" s="1">
        <v>120.16682193984767</v>
      </c>
      <c r="I11" s="1">
        <v>116.70237831404009</v>
      </c>
      <c r="J11" s="1">
        <v>94.657238889120222</v>
      </c>
      <c r="K11" s="1">
        <v>53.697004146658358</v>
      </c>
      <c r="L11" s="1">
        <v>44.828186417686808</v>
      </c>
      <c r="M11" s="1">
        <v>41.812032580749317</v>
      </c>
      <c r="N11" s="1">
        <v>48.735757864951971</v>
      </c>
      <c r="O11" s="1">
        <v>54.518018935323788</v>
      </c>
      <c r="P11" s="1">
        <v>55.322555228879132</v>
      </c>
      <c r="Q11" s="1">
        <v>59.782413160933366</v>
      </c>
      <c r="R11" s="1">
        <v>57.882268435636632</v>
      </c>
      <c r="S11" s="1"/>
    </row>
    <row r="12" spans="1:19" x14ac:dyDescent="0.25">
      <c r="A12" s="11" t="s">
        <v>8</v>
      </c>
      <c r="B12" s="9" t="s">
        <v>13</v>
      </c>
      <c r="C12" s="1">
        <v>100</v>
      </c>
      <c r="D12" s="1">
        <v>116.63960286891009</v>
      </c>
      <c r="E12" s="1">
        <v>127.10063433986053</v>
      </c>
      <c r="F12" s="1">
        <v>154.54220916659952</v>
      </c>
      <c r="G12" s="1">
        <v>125.40043287679809</v>
      </c>
      <c r="H12" s="1">
        <v>96.810597958665852</v>
      </c>
      <c r="I12" s="1">
        <v>101.71174171831218</v>
      </c>
      <c r="J12" s="1">
        <v>73.808374138118495</v>
      </c>
      <c r="K12" s="1">
        <v>61.864677685456826</v>
      </c>
      <c r="L12" s="1">
        <v>41.409401761961078</v>
      </c>
      <c r="M12" s="1">
        <v>40.300511299958501</v>
      </c>
      <c r="N12" s="1">
        <v>48.658203181143428</v>
      </c>
      <c r="O12" s="1">
        <v>53.425551518086777</v>
      </c>
      <c r="P12" s="1">
        <v>58.338304585251578</v>
      </c>
      <c r="Q12" s="1">
        <v>67.65778841626225</v>
      </c>
      <c r="R12" s="1">
        <v>52.222590893787469</v>
      </c>
      <c r="S12" s="1"/>
    </row>
    <row r="13" spans="1:19" x14ac:dyDescent="0.25">
      <c r="A13" s="11" t="s">
        <v>8</v>
      </c>
      <c r="B13" s="9" t="s">
        <v>14</v>
      </c>
      <c r="C13" s="1">
        <v>100</v>
      </c>
      <c r="D13" s="1">
        <v>125.64289607550975</v>
      </c>
      <c r="E13" s="1">
        <v>158.7351231126452</v>
      </c>
      <c r="F13" s="1">
        <v>164.13496622243258</v>
      </c>
      <c r="G13" s="1">
        <v>138.69081329946783</v>
      </c>
      <c r="H13" s="1">
        <v>87.832236007661393</v>
      </c>
      <c r="I13" s="1">
        <v>89.765094181683494</v>
      </c>
      <c r="J13" s="1">
        <v>65.902949417075348</v>
      </c>
      <c r="K13" s="1">
        <v>40.518975715585945</v>
      </c>
      <c r="L13" s="1">
        <v>41.085899132158929</v>
      </c>
      <c r="M13" s="1">
        <v>38.41037926149771</v>
      </c>
      <c r="N13" s="1">
        <v>37.914721405559305</v>
      </c>
      <c r="O13" s="1">
        <v>48.593000731666038</v>
      </c>
      <c r="P13" s="1">
        <v>66.374383647785265</v>
      </c>
      <c r="Q13" s="1">
        <v>45.982841911429283</v>
      </c>
      <c r="R13" s="1">
        <v>51.719575777748275</v>
      </c>
      <c r="S13" s="1"/>
    </row>
    <row r="14" spans="1:19" x14ac:dyDescent="0.25">
      <c r="A14" s="11" t="s">
        <v>8</v>
      </c>
      <c r="B14" s="9" t="s">
        <v>15</v>
      </c>
      <c r="C14" s="1">
        <v>100</v>
      </c>
      <c r="D14" s="1">
        <v>129.74890511489298</v>
      </c>
      <c r="E14" s="1">
        <v>174.6300013777074</v>
      </c>
      <c r="F14" s="1">
        <v>205.28663850455197</v>
      </c>
      <c r="G14" s="1">
        <v>119.10808832187362</v>
      </c>
      <c r="H14" s="1">
        <v>108.24232186229743</v>
      </c>
      <c r="I14" s="1">
        <v>102.67620137020499</v>
      </c>
      <c r="J14" s="1">
        <v>95.621141583465501</v>
      </c>
      <c r="K14" s="1">
        <v>48.175249098391262</v>
      </c>
      <c r="L14" s="1">
        <v>56.672933385884008</v>
      </c>
      <c r="M14" s="1">
        <v>41.380064589278994</v>
      </c>
      <c r="N14" s="1">
        <v>66.575926828791992</v>
      </c>
      <c r="O14" s="1">
        <v>64.451300840124773</v>
      </c>
      <c r="P14" s="1">
        <v>87.36660430054755</v>
      </c>
      <c r="Q14" s="1">
        <v>67.946650078724332</v>
      </c>
      <c r="R14" s="1">
        <v>80.360770150142585</v>
      </c>
      <c r="S14" s="1"/>
    </row>
    <row r="15" spans="1:19" x14ac:dyDescent="0.25">
      <c r="A15" s="11" t="s">
        <v>1</v>
      </c>
      <c r="B15" s="9" t="s">
        <v>13</v>
      </c>
      <c r="C15" s="8">
        <v>100</v>
      </c>
      <c r="D15" s="8">
        <v>130.58525751267715</v>
      </c>
      <c r="E15" s="8">
        <v>153.61796233029617</v>
      </c>
      <c r="F15" s="8">
        <v>131.94234219146691</v>
      </c>
      <c r="G15" s="8">
        <v>132.68085997511122</v>
      </c>
      <c r="H15" s="8">
        <v>115.68855736832155</v>
      </c>
      <c r="I15" s="8">
        <v>95.411262356762222</v>
      </c>
      <c r="J15" s="8">
        <v>81.562901247945845</v>
      </c>
      <c r="K15" s="8">
        <v>55.878866442836348</v>
      </c>
      <c r="L15" s="8">
        <v>50.656079597715319</v>
      </c>
      <c r="M15" s="8">
        <v>43.042705995626349</v>
      </c>
      <c r="N15" s="8">
        <v>50.409457545013723</v>
      </c>
      <c r="O15" s="8">
        <v>65.921568808115921</v>
      </c>
      <c r="P15" s="8">
        <v>61.314123838043457</v>
      </c>
      <c r="Q15" s="8">
        <v>80.455646871171083</v>
      </c>
      <c r="R15" s="1">
        <v>57.717577305161058</v>
      </c>
      <c r="S15" s="1"/>
    </row>
    <row r="16" spans="1:19" x14ac:dyDescent="0.25">
      <c r="A16" s="11" t="s">
        <v>1</v>
      </c>
      <c r="B16" s="9" t="s">
        <v>14</v>
      </c>
      <c r="C16" s="1">
        <v>100</v>
      </c>
      <c r="D16" s="1">
        <v>122.53270702338017</v>
      </c>
      <c r="E16" s="1">
        <v>155.250841078745</v>
      </c>
      <c r="F16" s="1">
        <v>145.29984483360451</v>
      </c>
      <c r="G16" s="1">
        <v>124.69634930584219</v>
      </c>
      <c r="H16" s="1">
        <v>108.54902827086093</v>
      </c>
      <c r="I16" s="1">
        <v>99.730804390561289</v>
      </c>
      <c r="J16" s="1">
        <v>67.016731205273203</v>
      </c>
      <c r="K16" s="1">
        <v>52.773692619969189</v>
      </c>
      <c r="L16" s="1">
        <v>46.287254041674601</v>
      </c>
      <c r="M16" s="1">
        <v>37.528843693233377</v>
      </c>
      <c r="N16" s="1">
        <v>48.717260689495554</v>
      </c>
      <c r="O16" s="1">
        <v>47.301990510275154</v>
      </c>
      <c r="P16" s="1">
        <v>71.50752321469659</v>
      </c>
      <c r="Q16" s="1">
        <v>52.111741540981406</v>
      </c>
      <c r="R16" s="1">
        <v>110.12464044105393</v>
      </c>
      <c r="S16" s="1"/>
    </row>
    <row r="17" spans="1:19" x14ac:dyDescent="0.25">
      <c r="A17" s="11" t="s">
        <v>1</v>
      </c>
      <c r="B17" s="9" t="s">
        <v>15</v>
      </c>
      <c r="C17" s="1">
        <v>100</v>
      </c>
      <c r="D17" s="1">
        <v>84.124096798925734</v>
      </c>
      <c r="E17" s="1">
        <v>102.78023328295474</v>
      </c>
      <c r="F17" s="1">
        <v>189.03248630396661</v>
      </c>
      <c r="G17" s="1">
        <v>92.678423586591535</v>
      </c>
      <c r="H17" s="1">
        <v>69.14412556924934</v>
      </c>
      <c r="I17" s="1">
        <v>76.680760590008347</v>
      </c>
      <c r="J17" s="1">
        <v>55.579469061581534</v>
      </c>
      <c r="K17" s="1">
        <v>35.03112497194531</v>
      </c>
      <c r="L17" s="1">
        <v>26.005346249127754</v>
      </c>
      <c r="M17" s="1">
        <v>25.924155933352448</v>
      </c>
      <c r="N17" s="1">
        <v>30.863441299967914</v>
      </c>
      <c r="O17" s="1">
        <v>36.993604494212249</v>
      </c>
      <c r="P17" s="1">
        <v>40.083611479087168</v>
      </c>
      <c r="Q17" s="1">
        <v>57.283260233655454</v>
      </c>
      <c r="R17" s="1">
        <v>36.541271506225783</v>
      </c>
      <c r="S17" s="1"/>
    </row>
    <row r="18" spans="1:19" x14ac:dyDescent="0.25">
      <c r="A18" s="11" t="s">
        <v>2</v>
      </c>
      <c r="B18" s="9" t="s">
        <v>13</v>
      </c>
      <c r="C18" s="1">
        <v>100</v>
      </c>
      <c r="D18" s="1">
        <v>119.38908718265999</v>
      </c>
      <c r="E18" s="1">
        <v>122.83878313228276</v>
      </c>
      <c r="F18" s="1">
        <v>137.50211906581782</v>
      </c>
      <c r="G18" s="1">
        <v>122.5767124099429</v>
      </c>
      <c r="H18" s="1">
        <v>121.91595232684973</v>
      </c>
      <c r="I18" s="1">
        <v>80.694782904514966</v>
      </c>
      <c r="J18" s="1">
        <v>80.264045132697731</v>
      </c>
      <c r="K18" s="1">
        <v>50.221904076486567</v>
      </c>
      <c r="L18" s="1">
        <v>45.812197448118361</v>
      </c>
      <c r="M18" s="1">
        <v>39.882668493069552</v>
      </c>
      <c r="N18" s="1">
        <v>50.846890345999363</v>
      </c>
      <c r="O18" s="1">
        <v>68.491682675361304</v>
      </c>
      <c r="P18" s="1">
        <v>44.983935545817502</v>
      </c>
      <c r="Q18" s="1">
        <v>54.048655671501741</v>
      </c>
      <c r="R18" s="1">
        <v>50.473017914663465</v>
      </c>
      <c r="S18" s="1"/>
    </row>
    <row r="19" spans="1:19" x14ac:dyDescent="0.25">
      <c r="A19" s="11" t="s">
        <v>2</v>
      </c>
      <c r="B19" s="9" t="s">
        <v>14</v>
      </c>
      <c r="C19" s="1">
        <v>100</v>
      </c>
      <c r="D19" s="1">
        <v>99.923449818749503</v>
      </c>
      <c r="E19" s="1">
        <v>107.621796762522</v>
      </c>
      <c r="F19" s="1">
        <v>188.1375789644411</v>
      </c>
      <c r="G19" s="1">
        <v>104.14933481843434</v>
      </c>
      <c r="H19" s="1">
        <v>118.34151113618428</v>
      </c>
      <c r="I19" s="1">
        <v>87.009018909445743</v>
      </c>
      <c r="J19" s="1">
        <v>87.370734404476053</v>
      </c>
      <c r="K19" s="1">
        <v>67.398971311836974</v>
      </c>
      <c r="L19" s="1">
        <v>37.347345043363525</v>
      </c>
      <c r="M19" s="1">
        <v>35.998620090049911</v>
      </c>
      <c r="N19" s="1">
        <v>34.66565086306403</v>
      </c>
      <c r="O19" s="1">
        <v>67.220368058442261</v>
      </c>
      <c r="P19" s="1">
        <v>78.993998962811816</v>
      </c>
      <c r="Q19" s="1">
        <v>182.49133530496687</v>
      </c>
      <c r="R19" s="1">
        <v>83.649210676653553</v>
      </c>
      <c r="S19" s="1"/>
    </row>
    <row r="20" spans="1:19" x14ac:dyDescent="0.25">
      <c r="A20" s="11" t="s">
        <v>2</v>
      </c>
      <c r="B20" s="9" t="s">
        <v>15</v>
      </c>
      <c r="C20" s="1">
        <v>100</v>
      </c>
      <c r="D20" s="1">
        <v>414.58989985645525</v>
      </c>
      <c r="E20" s="1">
        <v>275.75976323258806</v>
      </c>
      <c r="F20" s="1">
        <v>285.11606260218326</v>
      </c>
      <c r="G20" s="1">
        <v>234.23007709706917</v>
      </c>
      <c r="H20" s="1">
        <v>141.69590190400004</v>
      </c>
      <c r="I20" s="1">
        <v>194.79006563037203</v>
      </c>
      <c r="J20" s="1">
        <v>275.34001180168207</v>
      </c>
      <c r="K20" s="1">
        <v>203.17256973194594</v>
      </c>
      <c r="L20" s="1">
        <v>175.33151961415211</v>
      </c>
      <c r="M20" s="1">
        <v>83.776278105154489</v>
      </c>
      <c r="N20" s="1">
        <v>282.26709681643695</v>
      </c>
      <c r="O20" s="1">
        <v>318.95323576233238</v>
      </c>
      <c r="P20" s="1">
        <v>115.1528098472764</v>
      </c>
      <c r="Q20" s="1">
        <v>291.03886774797883</v>
      </c>
      <c r="R20" s="1">
        <v>195.40792665408225</v>
      </c>
      <c r="S20" s="1"/>
    </row>
    <row r="21" spans="1:19" x14ac:dyDescent="0.25">
      <c r="A21" s="11" t="s">
        <v>9</v>
      </c>
      <c r="B21" s="9" t="s">
        <v>13</v>
      </c>
      <c r="C21" s="1">
        <v>100</v>
      </c>
      <c r="D21" s="1">
        <v>98.153747106776436</v>
      </c>
      <c r="E21" s="1">
        <v>163.29531026636354</v>
      </c>
      <c r="F21" s="1">
        <v>141.28696617884475</v>
      </c>
      <c r="G21" s="1">
        <v>130.4480037550141</v>
      </c>
      <c r="H21" s="1">
        <v>107.42260634342205</v>
      </c>
      <c r="I21" s="1">
        <v>93.80753441924017</v>
      </c>
      <c r="J21" s="1">
        <v>100.61685632926026</v>
      </c>
      <c r="K21" s="1">
        <v>47.785011155754468</v>
      </c>
      <c r="L21" s="1">
        <v>64.39643432382988</v>
      </c>
      <c r="M21" s="1">
        <v>76.337167785061951</v>
      </c>
      <c r="N21" s="1">
        <v>70.413173649522477</v>
      </c>
      <c r="O21" s="1">
        <v>145.41354391875853</v>
      </c>
      <c r="P21" s="1">
        <v>131.62188756433179</v>
      </c>
      <c r="Q21" s="1">
        <v>144.49936420953367</v>
      </c>
      <c r="R21" s="1">
        <v>105.76951183826895</v>
      </c>
      <c r="S21" s="1"/>
    </row>
    <row r="22" spans="1:19" x14ac:dyDescent="0.25">
      <c r="A22" s="11" t="s">
        <v>9</v>
      </c>
      <c r="B22" s="9" t="s">
        <v>14</v>
      </c>
      <c r="C22" s="1">
        <v>100</v>
      </c>
      <c r="D22" s="1">
        <v>158.11716306852171</v>
      </c>
      <c r="E22" s="1">
        <v>142.55936438432082</v>
      </c>
      <c r="F22" s="1">
        <v>123.49001840445166</v>
      </c>
      <c r="G22" s="1">
        <v>156.61174429323484</v>
      </c>
      <c r="H22" s="1">
        <v>120.63913589690432</v>
      </c>
      <c r="I22" s="1">
        <v>113.22145154901224</v>
      </c>
      <c r="J22" s="1">
        <v>62.331405234288219</v>
      </c>
      <c r="K22" s="1">
        <v>48.801177291882198</v>
      </c>
      <c r="L22" s="1">
        <v>77.758874152411011</v>
      </c>
      <c r="M22" s="1">
        <v>52.270048937832705</v>
      </c>
      <c r="N22" s="1">
        <v>83.10874928080564</v>
      </c>
      <c r="O22" s="1">
        <v>113.30414460896448</v>
      </c>
      <c r="P22" s="1">
        <v>104.64772990268889</v>
      </c>
      <c r="Q22" s="1">
        <v>149.1945293453245</v>
      </c>
      <c r="R22" s="1">
        <v>109.30707279194989</v>
      </c>
      <c r="S22" s="1"/>
    </row>
    <row r="23" spans="1:19" x14ac:dyDescent="0.25">
      <c r="A23" s="11" t="s">
        <v>9</v>
      </c>
      <c r="B23" s="9" t="s">
        <v>15</v>
      </c>
      <c r="C23" s="1">
        <v>100</v>
      </c>
      <c r="D23" s="1">
        <v>132.2789801820264</v>
      </c>
      <c r="E23" s="1">
        <v>183.20740108127683</v>
      </c>
      <c r="F23" s="1">
        <v>219.76657846450172</v>
      </c>
      <c r="G23" s="1">
        <v>209.61907871062365</v>
      </c>
      <c r="H23" s="1">
        <v>126.65360656985921</v>
      </c>
      <c r="I23" s="1">
        <v>205.09499519402411</v>
      </c>
      <c r="J23" s="1">
        <v>122.72009868983831</v>
      </c>
      <c r="K23" s="1">
        <v>93.151942372212034</v>
      </c>
      <c r="L23" s="1">
        <v>61.048788051761726</v>
      </c>
      <c r="M23" s="1">
        <v>84.354784512812643</v>
      </c>
      <c r="N23" s="1">
        <v>121.91354257254537</v>
      </c>
      <c r="O23" s="1">
        <v>164.5521319240801</v>
      </c>
      <c r="P23" s="1">
        <v>239.2814941643291</v>
      </c>
      <c r="Q23" s="1">
        <v>279.04380606488462</v>
      </c>
      <c r="R23" s="1">
        <v>156.86679563255356</v>
      </c>
      <c r="S23" s="1"/>
    </row>
  </sheetData>
  <mergeCells count="1">
    <mergeCell ref="A1:B1"/>
  </mergeCells>
  <pageMargins left="0" right="0" top="0.74803149606299213" bottom="0.74803149606299213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6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21</v>
      </c>
    </row>
    <row r="4" spans="1:19" ht="15.75" customHeight="1" x14ac:dyDescent="0.25"/>
    <row r="5" spans="1:19" x14ac:dyDescent="0.25">
      <c r="A5" s="5" t="s">
        <v>17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0</v>
      </c>
      <c r="B6" s="2" t="s">
        <v>13</v>
      </c>
      <c r="C6" s="7">
        <v>3.6562524820289828E-2</v>
      </c>
      <c r="D6" s="7">
        <v>3.6786516470983903E-2</v>
      </c>
      <c r="E6" s="7">
        <v>4.330029256511371E-2</v>
      </c>
      <c r="F6" s="7">
        <v>5.3793242470886869E-2</v>
      </c>
      <c r="G6" s="7">
        <v>5.7003894640615081E-2</v>
      </c>
      <c r="H6" s="7">
        <v>3.6377092373560925E-2</v>
      </c>
      <c r="I6" s="7">
        <v>2.6696859089760775E-2</v>
      </c>
      <c r="J6" s="7">
        <v>3.2560735911223236E-2</v>
      </c>
      <c r="K6" s="7">
        <v>4.1517513273286025E-2</v>
      </c>
      <c r="L6" s="7">
        <v>3.8674348144453405E-2</v>
      </c>
      <c r="M6" s="7">
        <v>3.3658322974134028E-2</v>
      </c>
      <c r="N6" s="7">
        <v>2.7158353250602073E-2</v>
      </c>
      <c r="O6" s="7">
        <v>2.2963161335947183E-2</v>
      </c>
      <c r="P6" s="7">
        <v>2.2601112896992352E-2</v>
      </c>
      <c r="Q6" s="7">
        <v>2.0777035180598855E-2</v>
      </c>
      <c r="R6" s="7">
        <v>2.0377340959323465E-2</v>
      </c>
      <c r="S6" s="7"/>
    </row>
    <row r="7" spans="1:19" x14ac:dyDescent="0.25">
      <c r="A7" s="11" t="s">
        <v>0</v>
      </c>
      <c r="B7" s="9" t="s">
        <v>14</v>
      </c>
      <c r="C7" s="7">
        <v>3.9710164116152857E-2</v>
      </c>
      <c r="D7" s="7">
        <v>3.9054103278153354E-2</v>
      </c>
      <c r="E7" s="7">
        <v>4.598427562881325E-2</v>
      </c>
      <c r="F7" s="7">
        <v>5.6087134748755318E-2</v>
      </c>
      <c r="G7" s="7">
        <v>5.9049118308938234E-2</v>
      </c>
      <c r="H7" s="7">
        <v>3.9338645839516462E-2</v>
      </c>
      <c r="I7" s="7">
        <v>2.9758409445123046E-2</v>
      </c>
      <c r="J7" s="7">
        <v>3.6445146663828608E-2</v>
      </c>
      <c r="K7" s="7">
        <v>4.591267328824683E-2</v>
      </c>
      <c r="L7" s="7">
        <v>4.3642848685924315E-2</v>
      </c>
      <c r="M7" s="7">
        <v>3.8119226899338568E-2</v>
      </c>
      <c r="N7" s="7">
        <v>3.1227674750764579E-2</v>
      </c>
      <c r="O7" s="7">
        <v>2.705679939749801E-2</v>
      </c>
      <c r="P7" s="7">
        <v>2.5701975458684211E-2</v>
      </c>
      <c r="Q7" s="7">
        <v>2.3323125725621025E-2</v>
      </c>
      <c r="R7" s="7">
        <v>2.2390298912906722E-2</v>
      </c>
      <c r="S7" s="7"/>
    </row>
    <row r="8" spans="1:19" x14ac:dyDescent="0.25">
      <c r="A8" s="11" t="s">
        <v>0</v>
      </c>
      <c r="B8" s="9" t="s">
        <v>15</v>
      </c>
      <c r="C8" s="7">
        <v>4.1881162961297493E-2</v>
      </c>
      <c r="D8" s="7">
        <v>4.0596199019298812E-2</v>
      </c>
      <c r="E8" s="7">
        <v>4.718257832402304E-2</v>
      </c>
      <c r="F8" s="7">
        <v>5.7208376860970793E-2</v>
      </c>
      <c r="G8" s="7">
        <v>6.0001815157173566E-2</v>
      </c>
      <c r="H8" s="7">
        <v>4.2598852042514686E-2</v>
      </c>
      <c r="I8" s="7">
        <v>3.220392750910641E-2</v>
      </c>
      <c r="J8" s="7">
        <v>3.8739768354405867E-2</v>
      </c>
      <c r="K8" s="7">
        <v>4.8507627527224539E-2</v>
      </c>
      <c r="L8" s="7">
        <v>4.5587310783738094E-2</v>
      </c>
      <c r="M8" s="7">
        <v>3.9625278716641989E-2</v>
      </c>
      <c r="N8" s="7">
        <v>3.2884256966140342E-2</v>
      </c>
      <c r="O8" s="7">
        <v>2.7876101492711931E-2</v>
      </c>
      <c r="P8" s="7">
        <v>2.6795119773877222E-2</v>
      </c>
      <c r="Q8" s="7">
        <v>2.4444361276570549E-2</v>
      </c>
      <c r="R8" s="7">
        <v>2.3593184744467924E-2</v>
      </c>
      <c r="S8" s="7"/>
    </row>
    <row r="9" spans="1:19" x14ac:dyDescent="0.25">
      <c r="A9" s="11" t="s">
        <v>7</v>
      </c>
      <c r="B9" s="9" t="s">
        <v>13</v>
      </c>
      <c r="C9" s="7">
        <v>3.8054284299932836E-2</v>
      </c>
      <c r="D9" s="7">
        <v>3.7402796245441496E-2</v>
      </c>
      <c r="E9" s="7">
        <v>4.3890575200970533E-2</v>
      </c>
      <c r="F9" s="7">
        <v>5.4065480368809496E-2</v>
      </c>
      <c r="G9" s="7">
        <v>5.9584458734105075E-2</v>
      </c>
      <c r="H9" s="7">
        <v>3.6703712218017437E-2</v>
      </c>
      <c r="I9" s="7">
        <v>2.8448540966710092E-2</v>
      </c>
      <c r="J9" s="7">
        <v>3.6079689988450216E-2</v>
      </c>
      <c r="K9" s="7">
        <v>4.6398325496199308E-2</v>
      </c>
      <c r="L9" s="7">
        <v>4.4107989260189981E-2</v>
      </c>
      <c r="M9" s="7">
        <v>3.87016919621119E-2</v>
      </c>
      <c r="N9" s="7">
        <v>2.948754176464163E-2</v>
      </c>
      <c r="O9" s="7">
        <v>2.4183172433623685E-2</v>
      </c>
      <c r="P9" s="7">
        <v>2.3418320949179849E-2</v>
      </c>
      <c r="Q9" s="7">
        <v>2.147787160049321E-2</v>
      </c>
      <c r="R9" s="7">
        <v>2.1397108383418306E-2</v>
      </c>
      <c r="S9" s="7"/>
    </row>
    <row r="10" spans="1:19" x14ac:dyDescent="0.25">
      <c r="A10" s="11" t="s">
        <v>7</v>
      </c>
      <c r="B10" s="9" t="s">
        <v>14</v>
      </c>
      <c r="C10" s="7">
        <v>4.0706150778149465E-2</v>
      </c>
      <c r="D10" s="7">
        <v>4.0300514865142863E-2</v>
      </c>
      <c r="E10" s="7">
        <v>4.7051293135345576E-2</v>
      </c>
      <c r="F10" s="7">
        <v>5.6745597801843829E-2</v>
      </c>
      <c r="G10" s="7">
        <v>6.0957970304971812E-2</v>
      </c>
      <c r="H10" s="7">
        <v>3.9166868407634309E-2</v>
      </c>
      <c r="I10" s="7">
        <v>3.1668618003273738E-2</v>
      </c>
      <c r="J10" s="7">
        <v>3.9457164302097628E-2</v>
      </c>
      <c r="K10" s="7">
        <v>4.9790741925473607E-2</v>
      </c>
      <c r="L10" s="7">
        <v>4.9011500468118696E-2</v>
      </c>
      <c r="M10" s="7">
        <v>4.3293845401318184E-2</v>
      </c>
      <c r="N10" s="7">
        <v>3.2715824498599264E-2</v>
      </c>
      <c r="O10" s="7">
        <v>2.9942036647790399E-2</v>
      </c>
      <c r="P10" s="7">
        <v>2.6645179442929594E-2</v>
      </c>
      <c r="Q10" s="7">
        <v>2.3959108746118649E-2</v>
      </c>
      <c r="R10" s="7">
        <v>2.3266813288987734E-2</v>
      </c>
      <c r="S10" s="7"/>
    </row>
    <row r="11" spans="1:19" x14ac:dyDescent="0.25">
      <c r="A11" s="11" t="s">
        <v>7</v>
      </c>
      <c r="B11" s="9" t="s">
        <v>15</v>
      </c>
      <c r="C11" s="7">
        <v>4.2541904530826971E-2</v>
      </c>
      <c r="D11" s="7">
        <v>4.0834570957670777E-2</v>
      </c>
      <c r="E11" s="7">
        <v>4.7216771908275376E-2</v>
      </c>
      <c r="F11" s="7">
        <v>5.708664341633253E-2</v>
      </c>
      <c r="G11" s="7">
        <v>6.1544717177367217E-2</v>
      </c>
      <c r="H11" s="7">
        <v>4.3718584028744879E-2</v>
      </c>
      <c r="I11" s="7">
        <v>3.3506380470790458E-2</v>
      </c>
      <c r="J11" s="7">
        <v>4.0896480372337007E-2</v>
      </c>
      <c r="K11" s="7">
        <v>5.1720503785911517E-2</v>
      </c>
      <c r="L11" s="7">
        <v>4.8684511338405484E-2</v>
      </c>
      <c r="M11" s="7">
        <v>4.3808834033644398E-2</v>
      </c>
      <c r="N11" s="7">
        <v>3.6230726101658867E-2</v>
      </c>
      <c r="O11" s="7">
        <v>3.1559168060378548E-2</v>
      </c>
      <c r="P11" s="7">
        <v>2.8818975270205615E-2</v>
      </c>
      <c r="Q11" s="7">
        <v>2.6138269648252499E-2</v>
      </c>
      <c r="R11" s="7">
        <v>2.4678170767454478E-2</v>
      </c>
      <c r="S11" s="7"/>
    </row>
    <row r="12" spans="1:19" x14ac:dyDescent="0.25">
      <c r="A12" s="11" t="s">
        <v>8</v>
      </c>
      <c r="B12" s="9" t="s">
        <v>13</v>
      </c>
      <c r="C12" s="7">
        <v>3.7710414176131038E-2</v>
      </c>
      <c r="D12" s="7">
        <v>3.7240757755817838E-2</v>
      </c>
      <c r="E12" s="7">
        <v>4.5159763643675896E-2</v>
      </c>
      <c r="F12" s="7">
        <v>5.3480379886415123E-2</v>
      </c>
      <c r="G12" s="7">
        <v>6.0641463235357705E-2</v>
      </c>
      <c r="H12" s="7">
        <v>3.6820951179224258E-2</v>
      </c>
      <c r="I12" s="7">
        <v>3.0220394689797488E-2</v>
      </c>
      <c r="J12" s="7">
        <v>3.8697810364560853E-2</v>
      </c>
      <c r="K12" s="7">
        <v>5.8130482420356192E-2</v>
      </c>
      <c r="L12" s="7">
        <v>4.5582386905021893E-2</v>
      </c>
      <c r="M12" s="7">
        <v>4.0281375774875998E-2</v>
      </c>
      <c r="N12" s="7">
        <v>2.9451756831451986E-2</v>
      </c>
      <c r="O12" s="7">
        <v>2.7562726788431736E-2</v>
      </c>
      <c r="P12" s="7">
        <v>2.5152964210435357E-2</v>
      </c>
      <c r="Q12" s="7">
        <v>2.4810050919116641E-2</v>
      </c>
      <c r="R12" s="7">
        <v>2.4184208678101119E-2</v>
      </c>
      <c r="S12" s="7"/>
    </row>
    <row r="13" spans="1:19" x14ac:dyDescent="0.25">
      <c r="A13" s="11" t="s">
        <v>8</v>
      </c>
      <c r="B13" s="9" t="s">
        <v>14</v>
      </c>
      <c r="C13" s="7">
        <v>4.1692421067019841E-2</v>
      </c>
      <c r="D13" s="7">
        <v>4.0665046898474097E-2</v>
      </c>
      <c r="E13" s="7">
        <v>4.7508984571260661E-2</v>
      </c>
      <c r="F13" s="7">
        <v>5.7450008823947282E-2</v>
      </c>
      <c r="G13" s="7">
        <v>6.1191821741825955E-2</v>
      </c>
      <c r="H13" s="7">
        <v>4.0254272012383678E-2</v>
      </c>
      <c r="I13" s="7">
        <v>3.2529225270395777E-2</v>
      </c>
      <c r="J13" s="7">
        <v>3.8903446172653726E-2</v>
      </c>
      <c r="K13" s="7">
        <v>5.2078142321671891E-2</v>
      </c>
      <c r="L13" s="7">
        <v>5.00828237743891E-2</v>
      </c>
      <c r="M13" s="7">
        <v>4.2023271779458034E-2</v>
      </c>
      <c r="N13" s="7">
        <v>3.3315972923171309E-2</v>
      </c>
      <c r="O13" s="7">
        <v>2.9043219092268212E-2</v>
      </c>
      <c r="P13" s="7">
        <v>2.9074450471303553E-2</v>
      </c>
      <c r="Q13" s="7">
        <v>2.4523032376615888E-2</v>
      </c>
      <c r="R13" s="7">
        <v>2.6405022278752983E-2</v>
      </c>
      <c r="S13" s="7"/>
    </row>
    <row r="14" spans="1:19" x14ac:dyDescent="0.25">
      <c r="A14" s="11" t="s">
        <v>8</v>
      </c>
      <c r="B14" s="9" t="s">
        <v>15</v>
      </c>
      <c r="C14" s="7">
        <v>4.2680395312387889E-2</v>
      </c>
      <c r="D14" s="7">
        <v>4.1754275335145481E-2</v>
      </c>
      <c r="E14" s="7">
        <v>5.0758549926217117E-2</v>
      </c>
      <c r="F14" s="7">
        <v>5.5304833558141399E-2</v>
      </c>
      <c r="G14" s="7">
        <v>6.2191032046591779E-2</v>
      </c>
      <c r="H14" s="7">
        <v>4.4582216319318448E-2</v>
      </c>
      <c r="I14" s="7">
        <v>3.3241820917146739E-2</v>
      </c>
      <c r="J14" s="7">
        <v>3.8669152428084191E-2</v>
      </c>
      <c r="K14" s="7">
        <v>5.0666019383054511E-2</v>
      </c>
      <c r="L14" s="7">
        <v>4.7402964685300558E-2</v>
      </c>
      <c r="M14" s="7">
        <v>4.6273376243063817E-2</v>
      </c>
      <c r="N14" s="7">
        <v>4.2549185167825264E-2</v>
      </c>
      <c r="O14" s="7">
        <v>3.3213980407744197E-2</v>
      </c>
      <c r="P14" s="7">
        <v>3.0000505128004298E-2</v>
      </c>
      <c r="Q14" s="7">
        <v>2.9015425791890263E-2</v>
      </c>
      <c r="R14" s="7">
        <v>2.847278786740997E-2</v>
      </c>
      <c r="S14" s="7"/>
    </row>
    <row r="15" spans="1:19" x14ac:dyDescent="0.25">
      <c r="A15" s="11" t="s">
        <v>1</v>
      </c>
      <c r="B15" s="9" t="s">
        <v>13</v>
      </c>
      <c r="C15" s="13">
        <v>3.7065262298040788E-2</v>
      </c>
      <c r="D15" s="13">
        <v>3.8058765252140768E-2</v>
      </c>
      <c r="E15" s="13">
        <v>4.3576590200446803E-2</v>
      </c>
      <c r="F15" s="13">
        <v>5.3696475366530445E-2</v>
      </c>
      <c r="G15" s="13">
        <v>5.9298278152771597E-2</v>
      </c>
      <c r="H15" s="13">
        <v>3.7204715425208382E-2</v>
      </c>
      <c r="I15" s="13">
        <v>2.8848947502861166E-2</v>
      </c>
      <c r="J15" s="13">
        <v>3.7945579418287967E-2</v>
      </c>
      <c r="K15" s="13">
        <v>5.2252173628248938E-2</v>
      </c>
      <c r="L15" s="13">
        <v>4.6859364845529397E-2</v>
      </c>
      <c r="M15" s="13">
        <v>4.1852759563105142E-2</v>
      </c>
      <c r="N15" s="13">
        <v>2.9093011786817832E-2</v>
      </c>
      <c r="O15" s="13">
        <v>2.7326387499459176E-2</v>
      </c>
      <c r="P15" s="13">
        <v>2.4972720047405111E-2</v>
      </c>
      <c r="Q15" s="13">
        <v>2.5069102041714718E-2</v>
      </c>
      <c r="R15" s="7">
        <v>2.5249453503565222E-2</v>
      </c>
      <c r="S15" s="7"/>
    </row>
    <row r="16" spans="1:19" x14ac:dyDescent="0.25">
      <c r="A16" s="11" t="s">
        <v>1</v>
      </c>
      <c r="B16" s="9" t="s">
        <v>14</v>
      </c>
      <c r="C16" s="7">
        <v>4.3298641088320704E-2</v>
      </c>
      <c r="D16" s="7">
        <v>4.2816435780564939E-2</v>
      </c>
      <c r="E16" s="7">
        <v>4.7184806833944375E-2</v>
      </c>
      <c r="F16" s="7">
        <v>5.6708196639433162E-2</v>
      </c>
      <c r="G16" s="7">
        <v>6.2942383062693355E-2</v>
      </c>
      <c r="H16" s="7">
        <v>4.2017552140620661E-2</v>
      </c>
      <c r="I16" s="7">
        <v>3.2614952723921446E-2</v>
      </c>
      <c r="J16" s="7">
        <v>3.9427759926286776E-2</v>
      </c>
      <c r="K16" s="7">
        <v>5.2614887553637392E-2</v>
      </c>
      <c r="L16" s="7">
        <v>4.8782261737636536E-2</v>
      </c>
      <c r="M16" s="7">
        <v>4.1808442246754937E-2</v>
      </c>
      <c r="N16" s="7">
        <v>4.380271488490961E-2</v>
      </c>
      <c r="O16" s="7">
        <v>2.8257245481063942E-2</v>
      </c>
      <c r="P16" s="7">
        <v>2.8353548800097293E-2</v>
      </c>
      <c r="Q16" s="7">
        <v>2.678921510504316E-2</v>
      </c>
      <c r="R16" s="7">
        <v>2.0107477635646756E-2</v>
      </c>
      <c r="S16" s="7"/>
    </row>
    <row r="17" spans="1:19" x14ac:dyDescent="0.25">
      <c r="A17" s="11" t="s">
        <v>1</v>
      </c>
      <c r="B17" s="9" t="s">
        <v>15</v>
      </c>
      <c r="C17" s="7">
        <v>4.3176869507062926E-2</v>
      </c>
      <c r="D17" s="7">
        <v>4.4660084733241165E-2</v>
      </c>
      <c r="E17" s="7">
        <v>4.866608997632408E-2</v>
      </c>
      <c r="F17" s="7">
        <v>5.4944928756814615E-2</v>
      </c>
      <c r="G17" s="7">
        <v>6.3197591805583611E-2</v>
      </c>
      <c r="H17" s="7">
        <v>4.4805055792754366E-2</v>
      </c>
      <c r="I17" s="7">
        <v>3.3170306554714896E-2</v>
      </c>
      <c r="J17" s="7">
        <v>4.1106731571267818E-2</v>
      </c>
      <c r="K17" s="7">
        <v>5.0190247199554297E-2</v>
      </c>
      <c r="L17" s="7">
        <v>5.0085440032510829E-2</v>
      </c>
      <c r="M17" s="7">
        <v>4.6202270836483011E-2</v>
      </c>
      <c r="N17" s="7">
        <v>3.6686603775903263E-2</v>
      </c>
      <c r="O17" s="7">
        <v>3.0591620698689662E-2</v>
      </c>
      <c r="P17" s="7">
        <v>3.4174025391044541E-2</v>
      </c>
      <c r="Q17" s="7">
        <v>2.8822521837883596E-2</v>
      </c>
      <c r="R17" s="7">
        <v>2.7448508046778938E-2</v>
      </c>
      <c r="S17" s="7"/>
    </row>
    <row r="18" spans="1:19" x14ac:dyDescent="0.25">
      <c r="A18" s="11" t="s">
        <v>2</v>
      </c>
      <c r="B18" s="9" t="s">
        <v>13</v>
      </c>
      <c r="C18" s="7">
        <v>3.7066702328152713E-2</v>
      </c>
      <c r="D18" s="7">
        <v>3.6417082119378927E-2</v>
      </c>
      <c r="E18" s="7">
        <v>4.429586317118115E-2</v>
      </c>
      <c r="F18" s="7">
        <v>5.4782890911175351E-2</v>
      </c>
      <c r="G18" s="7">
        <v>6.0709303961084149E-2</v>
      </c>
      <c r="H18" s="7">
        <v>3.8820770136940463E-2</v>
      </c>
      <c r="I18" s="7">
        <v>2.8454891560079298E-2</v>
      </c>
      <c r="J18" s="7">
        <v>3.9002501393183467E-2</v>
      </c>
      <c r="K18" s="7">
        <v>5.1907366574897605E-2</v>
      </c>
      <c r="L18" s="7">
        <v>4.8470651539867002E-2</v>
      </c>
      <c r="M18" s="7">
        <v>4.1189608657475098E-2</v>
      </c>
      <c r="N18" s="7">
        <v>3.6061750527852127E-2</v>
      </c>
      <c r="O18" s="7">
        <v>2.979313085289375E-2</v>
      </c>
      <c r="P18" s="7">
        <v>2.471169410251868E-2</v>
      </c>
      <c r="Q18" s="7">
        <v>2.8977784601731553E-2</v>
      </c>
      <c r="R18" s="7">
        <v>2.641193719015129E-2</v>
      </c>
      <c r="S18" s="7"/>
    </row>
    <row r="19" spans="1:19" x14ac:dyDescent="0.25">
      <c r="A19" s="11" t="s">
        <v>2</v>
      </c>
      <c r="B19" s="9" t="s">
        <v>14</v>
      </c>
      <c r="C19" s="7">
        <v>4.0559149192919364E-2</v>
      </c>
      <c r="D19" s="7">
        <v>4.0955713383282057E-2</v>
      </c>
      <c r="E19" s="7">
        <v>4.8670157090836386E-2</v>
      </c>
      <c r="F19" s="7">
        <v>5.5677132963487065E-2</v>
      </c>
      <c r="G19" s="7">
        <v>6.1467542456201035E-2</v>
      </c>
      <c r="H19" s="7">
        <v>4.2207333765847913E-2</v>
      </c>
      <c r="I19" s="7">
        <v>3.0988571870228184E-2</v>
      </c>
      <c r="J19" s="7">
        <v>4.4880859728981065E-2</v>
      </c>
      <c r="K19" s="7">
        <v>6.3210529049173722E-2</v>
      </c>
      <c r="L19" s="7">
        <v>5.0432936136562245E-2</v>
      </c>
      <c r="M19" s="7">
        <v>4.5974094209975502E-2</v>
      </c>
      <c r="N19" s="7">
        <v>3.2166750743640622E-2</v>
      </c>
      <c r="O19" s="7">
        <v>2.9471789444642439E-2</v>
      </c>
      <c r="P19" s="7">
        <v>4.483786114807195E-2</v>
      </c>
      <c r="Q19" s="7">
        <v>2.1364907521009661E-2</v>
      </c>
      <c r="R19" s="7">
        <v>2.1161120664153966E-2</v>
      </c>
      <c r="S19" s="7"/>
    </row>
    <row r="20" spans="1:19" x14ac:dyDescent="0.25">
      <c r="A20" s="11" t="s">
        <v>2</v>
      </c>
      <c r="B20" s="9" t="s">
        <v>15</v>
      </c>
      <c r="C20" s="7">
        <v>4.7886481294890773E-2</v>
      </c>
      <c r="D20" s="7">
        <v>3.5631120138977707E-2</v>
      </c>
      <c r="E20" s="7">
        <v>5.0709821131510464E-2</v>
      </c>
      <c r="F20" s="7">
        <v>4.910746525064303E-2</v>
      </c>
      <c r="G20" s="7">
        <v>6.5070925117507311E-2</v>
      </c>
      <c r="H20" s="7">
        <v>4.3139160134895521E-2</v>
      </c>
      <c r="I20" s="7">
        <v>3.4159392441597339E-2</v>
      </c>
      <c r="J20" s="7">
        <v>4.3198451559863182E-2</v>
      </c>
      <c r="K20" s="7">
        <v>5.3106195637569797E-2</v>
      </c>
      <c r="L20" s="7">
        <v>5.6921074778880726E-2</v>
      </c>
      <c r="M20" s="7">
        <v>3.9436228781738809E-2</v>
      </c>
      <c r="N20" s="7">
        <v>2.9459588027305524E-2</v>
      </c>
      <c r="O20" s="7">
        <v>3.0208621832679444E-2</v>
      </c>
      <c r="P20" s="7">
        <v>2.5071771585274395E-2</v>
      </c>
      <c r="Q20" s="7">
        <v>2.173320283540281E-2</v>
      </c>
      <c r="R20" s="7">
        <v>2.7364878433149196E-2</v>
      </c>
      <c r="S20" s="7"/>
    </row>
    <row r="21" spans="1:19" x14ac:dyDescent="0.25">
      <c r="A21" s="11" t="s">
        <v>9</v>
      </c>
      <c r="B21" s="9" t="s">
        <v>13</v>
      </c>
      <c r="C21" s="7">
        <v>4.1805104760029785E-2</v>
      </c>
      <c r="D21" s="7">
        <v>3.6360315783986553E-2</v>
      </c>
      <c r="E21" s="7">
        <v>4.9740570860765561E-2</v>
      </c>
      <c r="F21" s="7">
        <v>5.4024290424156712E-2</v>
      </c>
      <c r="G21" s="7">
        <v>5.9045035909732847E-2</v>
      </c>
      <c r="H21" s="7">
        <v>3.6081067090504668E-2</v>
      </c>
      <c r="I21" s="7">
        <v>3.0171299885728895E-2</v>
      </c>
      <c r="J21" s="7">
        <v>3.7538163996279121E-2</v>
      </c>
      <c r="K21" s="7">
        <v>4.8543282180303501E-2</v>
      </c>
      <c r="L21" s="7">
        <v>4.759899858874353E-2</v>
      </c>
      <c r="M21" s="7">
        <v>3.9841280860445701E-2</v>
      </c>
      <c r="N21" s="7">
        <v>3.1456078963203626E-2</v>
      </c>
      <c r="O21" s="7">
        <v>2.9904198927381154E-2</v>
      </c>
      <c r="P21" s="7">
        <v>2.6667972023506528E-2</v>
      </c>
      <c r="Q21" s="7">
        <v>2.9949154544513665E-2</v>
      </c>
      <c r="R21" s="7">
        <v>3.0547200358801995E-2</v>
      </c>
      <c r="S21" s="7"/>
    </row>
    <row r="22" spans="1:19" x14ac:dyDescent="0.25">
      <c r="A22" s="11" t="s">
        <v>9</v>
      </c>
      <c r="B22" s="9" t="s">
        <v>14</v>
      </c>
      <c r="C22" s="7">
        <v>4.0350997077530704E-2</v>
      </c>
      <c r="D22" s="7">
        <v>3.9209285341981252E-2</v>
      </c>
      <c r="E22" s="7">
        <v>5.5602482808141486E-2</v>
      </c>
      <c r="F22" s="7">
        <v>5.9809978695470126E-2</v>
      </c>
      <c r="G22" s="7">
        <v>6.175981857947202E-2</v>
      </c>
      <c r="H22" s="7">
        <v>4.0810579090037873E-2</v>
      </c>
      <c r="I22" s="7">
        <v>2.9323586995627603E-2</v>
      </c>
      <c r="J22" s="7">
        <v>4.1892464479648561E-2</v>
      </c>
      <c r="K22" s="7">
        <v>4.4399072957574955E-2</v>
      </c>
      <c r="L22" s="7">
        <v>5.002941726622586E-2</v>
      </c>
      <c r="M22" s="7">
        <v>3.9902786652107433E-2</v>
      </c>
      <c r="N22" s="7">
        <v>3.2170102496367502E-2</v>
      </c>
      <c r="O22" s="7">
        <v>2.7402752236957682E-2</v>
      </c>
      <c r="P22" s="7">
        <v>2.8065103014864166E-2</v>
      </c>
      <c r="Q22" s="7">
        <v>2.629858207095459E-2</v>
      </c>
      <c r="R22" s="7">
        <v>2.5536001349921383E-2</v>
      </c>
      <c r="S22" s="7"/>
    </row>
    <row r="23" spans="1:19" x14ac:dyDescent="0.25">
      <c r="A23" s="11" t="s">
        <v>9</v>
      </c>
      <c r="B23" s="9" t="s">
        <v>15</v>
      </c>
      <c r="C23" s="7">
        <v>4.6175231433931499E-2</v>
      </c>
      <c r="D23" s="7">
        <v>4.5836795671294991E-2</v>
      </c>
      <c r="E23" s="7">
        <v>4.7374796769379869E-2</v>
      </c>
      <c r="F23" s="7">
        <v>5.757737884966705E-2</v>
      </c>
      <c r="G23" s="7">
        <v>5.8414222955667311E-2</v>
      </c>
      <c r="H23" s="7">
        <v>4.3075887964873327E-2</v>
      </c>
      <c r="I23" s="7">
        <v>3.4629433029144681E-2</v>
      </c>
      <c r="J23" s="7">
        <v>4.3496570319835906E-2</v>
      </c>
      <c r="K23" s="7">
        <v>5.2552375359031948E-2</v>
      </c>
      <c r="L23" s="7">
        <v>4.8935875197222221E-2</v>
      </c>
      <c r="M23" s="7">
        <v>4.3466354456848474E-2</v>
      </c>
      <c r="N23" s="7">
        <v>3.5086248980758718E-2</v>
      </c>
      <c r="O23" s="7">
        <v>3.2653979549401677E-2</v>
      </c>
      <c r="P23" s="7">
        <v>3.981700926623679E-2</v>
      </c>
      <c r="Q23" s="7">
        <v>3.229399870014045E-2</v>
      </c>
      <c r="R23" s="7">
        <v>2.6130224163878259E-2</v>
      </c>
      <c r="S23" s="7"/>
    </row>
    <row r="26" spans="1:19" x14ac:dyDescent="0.25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9" x14ac:dyDescent="0.25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9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9" x14ac:dyDescent="0.25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9" x14ac:dyDescent="0.2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9" x14ac:dyDescent="0.25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9" x14ac:dyDescent="0.25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2:29" x14ac:dyDescent="0.2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2:29" x14ac:dyDescent="0.2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2:29" x14ac:dyDescent="0.2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2:29" x14ac:dyDescent="0.25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29" x14ac:dyDescent="0.2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2:29" x14ac:dyDescent="0.2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29" x14ac:dyDescent="0.25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29" x14ac:dyDescent="0.2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2:29" x14ac:dyDescent="0.25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29" x14ac:dyDescent="0.25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29" x14ac:dyDescent="0.25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8" spans="2:29" x14ac:dyDescent="0.25">
      <c r="B48" s="7"/>
      <c r="AB48" s="7"/>
      <c r="AC48" s="7"/>
    </row>
    <row r="49" spans="2:29" x14ac:dyDescent="0.25">
      <c r="B49" s="7"/>
      <c r="AB49" s="7"/>
      <c r="AC49" s="7"/>
    </row>
    <row r="50" spans="2:29" x14ac:dyDescent="0.25">
      <c r="B50" s="7"/>
      <c r="AB50" s="7"/>
      <c r="AC50" s="7"/>
    </row>
    <row r="51" spans="2:29" x14ac:dyDescent="0.25">
      <c r="B51" s="7"/>
      <c r="AB51" s="7"/>
      <c r="AC51" s="7"/>
    </row>
    <row r="52" spans="2:29" x14ac:dyDescent="0.25">
      <c r="B52" s="7"/>
      <c r="AB52" s="7"/>
      <c r="AC52" s="7"/>
    </row>
    <row r="53" spans="2:29" x14ac:dyDescent="0.25">
      <c r="B53" s="7"/>
      <c r="AB53" s="7"/>
      <c r="AC53" s="7"/>
    </row>
    <row r="54" spans="2:29" x14ac:dyDescent="0.25">
      <c r="B54" s="7"/>
      <c r="AB54" s="7"/>
      <c r="AC54" s="7"/>
    </row>
    <row r="55" spans="2:29" x14ac:dyDescent="0.25">
      <c r="B55" s="7"/>
      <c r="AB55" s="7"/>
      <c r="AC55" s="7"/>
    </row>
    <row r="56" spans="2:29" x14ac:dyDescent="0.25">
      <c r="B56" s="7"/>
      <c r="AB56" s="7"/>
      <c r="AC56" s="7"/>
    </row>
    <row r="57" spans="2:29" x14ac:dyDescent="0.25">
      <c r="B57" s="7"/>
      <c r="AB57" s="7"/>
      <c r="AC57" s="7"/>
    </row>
    <row r="58" spans="2:29" x14ac:dyDescent="0.25">
      <c r="B58" s="7"/>
      <c r="AB58" s="7"/>
      <c r="AC58" s="7"/>
    </row>
    <row r="59" spans="2:29" x14ac:dyDescent="0.25">
      <c r="B59" s="7"/>
      <c r="AB59" s="7"/>
      <c r="AC59" s="7"/>
    </row>
    <row r="60" spans="2:29" x14ac:dyDescent="0.25">
      <c r="B60" s="7"/>
      <c r="AB60" s="7"/>
      <c r="AC60" s="7"/>
    </row>
    <row r="61" spans="2:29" x14ac:dyDescent="0.25">
      <c r="B61" s="7"/>
      <c r="AB61" s="7"/>
      <c r="AC61" s="7"/>
    </row>
    <row r="62" spans="2:29" x14ac:dyDescent="0.25">
      <c r="B62" s="7"/>
      <c r="AB62" s="7"/>
      <c r="AC62" s="7"/>
    </row>
    <row r="63" spans="2:29" x14ac:dyDescent="0.25">
      <c r="B63" s="7"/>
      <c r="AB63" s="7"/>
      <c r="AC63" s="7"/>
    </row>
    <row r="64" spans="2:29" x14ac:dyDescent="0.25">
      <c r="B64" s="7"/>
      <c r="AB64" s="7"/>
      <c r="AC64" s="7"/>
    </row>
    <row r="65" spans="2:29" x14ac:dyDescent="0.25">
      <c r="B65" s="7"/>
      <c r="AB65" s="7"/>
      <c r="AC65" s="7"/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24</v>
      </c>
    </row>
    <row r="4" spans="1:19" ht="15.75" customHeight="1" x14ac:dyDescent="0.25"/>
    <row r="5" spans="1:19" x14ac:dyDescent="0.25">
      <c r="A5" s="5" t="s">
        <v>17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2019</v>
      </c>
    </row>
    <row r="6" spans="1:19" x14ac:dyDescent="0.25">
      <c r="A6" s="10" t="s">
        <v>0</v>
      </c>
      <c r="B6" s="2" t="s">
        <v>22</v>
      </c>
      <c r="C6" s="1">
        <v>100</v>
      </c>
      <c r="D6" s="1">
        <v>121.02593816686284</v>
      </c>
      <c r="E6" s="1">
        <v>134.39924743081434</v>
      </c>
      <c r="F6" s="1">
        <v>127.97041604626483</v>
      </c>
      <c r="G6" s="1">
        <v>94.206030532144013</v>
      </c>
      <c r="H6" s="1">
        <v>82.720733581998402</v>
      </c>
      <c r="I6" s="1">
        <v>95.738080353976713</v>
      </c>
      <c r="J6" s="1">
        <v>89.531624152244007</v>
      </c>
      <c r="K6" s="1">
        <v>53.100269932994614</v>
      </c>
      <c r="L6" s="1">
        <v>45.72461485461227</v>
      </c>
      <c r="M6" s="1">
        <v>50.880050048277482</v>
      </c>
      <c r="N6" s="1">
        <v>60.018741505148199</v>
      </c>
      <c r="O6" s="1">
        <v>75.814656159485267</v>
      </c>
      <c r="P6" s="1">
        <v>83.684835925925739</v>
      </c>
      <c r="Q6" s="1">
        <v>91.519531334554657</v>
      </c>
      <c r="R6" s="1">
        <v>93.376030130893</v>
      </c>
      <c r="S6" s="1"/>
    </row>
    <row r="7" spans="1:19" x14ac:dyDescent="0.25">
      <c r="A7" s="11" t="s">
        <v>0</v>
      </c>
      <c r="B7" s="9" t="s">
        <v>23</v>
      </c>
      <c r="C7" s="1">
        <v>100</v>
      </c>
      <c r="D7" s="1">
        <v>117.16670532987294</v>
      </c>
      <c r="E7" s="1">
        <v>133.25616273027128</v>
      </c>
      <c r="F7" s="1">
        <v>173.20999553345041</v>
      </c>
      <c r="G7" s="1">
        <v>156.72770610849744</v>
      </c>
      <c r="H7" s="1">
        <v>134.82286446095705</v>
      </c>
      <c r="I7" s="1">
        <v>132.30662125766057</v>
      </c>
      <c r="J7" s="1">
        <v>110.26101165411393</v>
      </c>
      <c r="K7" s="1">
        <v>59.845484171990279</v>
      </c>
      <c r="L7" s="1">
        <v>56.589890840558866</v>
      </c>
      <c r="M7" s="1">
        <v>54.19494467465433</v>
      </c>
      <c r="N7" s="1">
        <v>64.725158726728267</v>
      </c>
      <c r="O7" s="1">
        <v>72.682958372462323</v>
      </c>
      <c r="P7" s="1">
        <v>69.445926956111421</v>
      </c>
      <c r="Q7" s="1">
        <v>65.698269490723604</v>
      </c>
      <c r="R7" s="1">
        <v>56.604267255055049</v>
      </c>
      <c r="S7" s="1"/>
    </row>
    <row r="8" spans="1:19" x14ac:dyDescent="0.25">
      <c r="A8" s="11" t="s">
        <v>7</v>
      </c>
      <c r="B8" s="2" t="s">
        <v>22</v>
      </c>
      <c r="C8" s="1">
        <v>100</v>
      </c>
      <c r="D8" s="1">
        <v>118.01224026255186</v>
      </c>
      <c r="E8" s="1">
        <v>153.11100638774269</v>
      </c>
      <c r="F8" s="1">
        <v>141.1252041298718</v>
      </c>
      <c r="G8" s="1">
        <v>108.1367328570598</v>
      </c>
      <c r="H8" s="1">
        <v>76.381972575484454</v>
      </c>
      <c r="I8" s="1">
        <v>77.3692536818631</v>
      </c>
      <c r="J8" s="1">
        <v>68.415048319665786</v>
      </c>
      <c r="K8" s="1">
        <v>35.288317340252746</v>
      </c>
      <c r="L8" s="1">
        <v>26.624377902546236</v>
      </c>
      <c r="M8" s="1">
        <v>30.121414753919741</v>
      </c>
      <c r="N8" s="1">
        <v>37.962192633234501</v>
      </c>
      <c r="O8" s="1">
        <v>46.958934519058424</v>
      </c>
      <c r="P8" s="1">
        <v>51.829975658962603</v>
      </c>
      <c r="Q8" s="1">
        <v>59.265870037275818</v>
      </c>
      <c r="R8" s="1">
        <v>56.761946709752507</v>
      </c>
      <c r="S8" s="1"/>
    </row>
    <row r="9" spans="1:19" x14ac:dyDescent="0.25">
      <c r="A9" s="11" t="s">
        <v>7</v>
      </c>
      <c r="B9" s="9" t="s">
        <v>23</v>
      </c>
      <c r="C9" s="1">
        <v>100</v>
      </c>
      <c r="D9" s="1">
        <v>117.81339185089972</v>
      </c>
      <c r="E9" s="1">
        <v>135.69522180098846</v>
      </c>
      <c r="F9" s="1">
        <v>150.84659915218285</v>
      </c>
      <c r="G9" s="1">
        <v>151.12034835569196</v>
      </c>
      <c r="H9" s="1">
        <v>143.07043302644695</v>
      </c>
      <c r="I9" s="1">
        <v>132.50702521396462</v>
      </c>
      <c r="J9" s="1">
        <v>106.66847181395596</v>
      </c>
      <c r="K9" s="1">
        <v>67.308070532021929</v>
      </c>
      <c r="L9" s="1">
        <v>61.368688717611143</v>
      </c>
      <c r="M9" s="1">
        <v>52.39452306642486</v>
      </c>
      <c r="N9" s="1">
        <v>58.176720726265806</v>
      </c>
      <c r="O9" s="1">
        <v>59.747719485916747</v>
      </c>
      <c r="P9" s="1">
        <v>56.622578902615793</v>
      </c>
      <c r="Q9" s="1">
        <v>50.786159514915987</v>
      </c>
      <c r="R9" s="1">
        <v>46.78709187082044</v>
      </c>
      <c r="S9" s="1"/>
    </row>
    <row r="10" spans="1:19" x14ac:dyDescent="0.25">
      <c r="A10" s="11" t="s">
        <v>8</v>
      </c>
      <c r="B10" s="2" t="s">
        <v>22</v>
      </c>
      <c r="C10" s="1">
        <v>100</v>
      </c>
      <c r="D10" s="1">
        <v>118.57268448178861</v>
      </c>
      <c r="E10" s="1">
        <v>132.18790645344441</v>
      </c>
      <c r="F10" s="1">
        <v>145.56847478857509</v>
      </c>
      <c r="G10" s="1">
        <v>92.241257253989389</v>
      </c>
      <c r="H10" s="1">
        <v>64.007788941477443</v>
      </c>
      <c r="I10" s="1">
        <v>61.612134968939472</v>
      </c>
      <c r="J10" s="1">
        <v>55.354777166683832</v>
      </c>
      <c r="K10" s="1">
        <v>33.54540009358896</v>
      </c>
      <c r="L10" s="1">
        <v>26.79586339579188</v>
      </c>
      <c r="M10" s="1">
        <v>28.379719017613901</v>
      </c>
      <c r="N10" s="1">
        <v>35.976645735899162</v>
      </c>
      <c r="O10" s="1">
        <v>46.827696777963048</v>
      </c>
      <c r="P10" s="1">
        <v>56.276625018983935</v>
      </c>
      <c r="Q10" s="1">
        <v>58.752481259897557</v>
      </c>
      <c r="R10" s="1">
        <v>65.273607189848192</v>
      </c>
      <c r="S10" s="1"/>
    </row>
    <row r="11" spans="1:19" x14ac:dyDescent="0.25">
      <c r="A11" s="11" t="s">
        <v>8</v>
      </c>
      <c r="B11" s="9" t="s">
        <v>23</v>
      </c>
      <c r="C11" s="1">
        <v>100</v>
      </c>
      <c r="D11" s="1">
        <v>119.96537703758436</v>
      </c>
      <c r="E11" s="1">
        <v>116.63232023885683</v>
      </c>
      <c r="F11" s="1">
        <v>146.32617903786729</v>
      </c>
      <c r="G11" s="1">
        <v>128.45441919598289</v>
      </c>
      <c r="H11" s="1">
        <v>89.117069907304028</v>
      </c>
      <c r="I11" s="1">
        <v>98.539799698715001</v>
      </c>
      <c r="J11" s="1">
        <v>67.268459356730531</v>
      </c>
      <c r="K11" s="1">
        <v>53.246627690912227</v>
      </c>
      <c r="L11" s="1">
        <v>42.711684596012446</v>
      </c>
      <c r="M11" s="1">
        <v>42.377756092766148</v>
      </c>
      <c r="N11" s="1">
        <v>53.237687083086072</v>
      </c>
      <c r="O11" s="1">
        <v>55.038970847118229</v>
      </c>
      <c r="P11" s="1">
        <v>60.909149070076104</v>
      </c>
      <c r="Q11" s="1">
        <v>55.851923669609668</v>
      </c>
      <c r="R11" s="1">
        <v>53.081546314184756</v>
      </c>
      <c r="S11" s="1"/>
    </row>
    <row r="12" spans="1:19" x14ac:dyDescent="0.25">
      <c r="A12" s="11" t="s">
        <v>1</v>
      </c>
      <c r="B12" s="2" t="s">
        <v>22</v>
      </c>
      <c r="C12" s="8">
        <v>100</v>
      </c>
      <c r="D12" s="8">
        <v>112.89857297400398</v>
      </c>
      <c r="E12" s="8">
        <v>134.99514001839304</v>
      </c>
      <c r="F12" s="8">
        <v>164.64197278854675</v>
      </c>
      <c r="G12" s="8">
        <v>122.43207180559412</v>
      </c>
      <c r="H12" s="8">
        <v>78.774171646438134</v>
      </c>
      <c r="I12" s="8">
        <v>77.581805053548919</v>
      </c>
      <c r="J12" s="8">
        <v>67.241306393119558</v>
      </c>
      <c r="K12" s="8">
        <v>36.371754343352386</v>
      </c>
      <c r="L12" s="8">
        <v>28.291294262435763</v>
      </c>
      <c r="M12" s="8">
        <v>30.209356931850479</v>
      </c>
      <c r="N12" s="8">
        <v>29.15508800212536</v>
      </c>
      <c r="O12" s="8">
        <v>35.02906123132496</v>
      </c>
      <c r="P12" s="8">
        <v>42.121136601456868</v>
      </c>
      <c r="Q12" s="8">
        <v>49.702182833824246</v>
      </c>
      <c r="R12" s="1">
        <v>41.39114356565878</v>
      </c>
      <c r="S12" s="1"/>
    </row>
    <row r="13" spans="1:19" x14ac:dyDescent="0.25">
      <c r="A13" s="11" t="s">
        <v>1</v>
      </c>
      <c r="B13" s="9" t="s">
        <v>23</v>
      </c>
      <c r="C13" s="1">
        <v>100</v>
      </c>
      <c r="D13" s="1">
        <v>122.34508622099978</v>
      </c>
      <c r="E13" s="1">
        <v>137.80042196555863</v>
      </c>
      <c r="F13" s="1">
        <v>143.92844012471417</v>
      </c>
      <c r="G13" s="1">
        <v>119.84150318074217</v>
      </c>
      <c r="H13" s="1">
        <v>117.09673120011865</v>
      </c>
      <c r="I13" s="1">
        <v>103.18667013635607</v>
      </c>
      <c r="J13" s="1">
        <v>75.191961195159138</v>
      </c>
      <c r="K13" s="1">
        <v>59.094871591730822</v>
      </c>
      <c r="L13" s="1">
        <v>51.711089469766137</v>
      </c>
      <c r="M13" s="1">
        <v>40.383654471622762</v>
      </c>
      <c r="N13" s="1">
        <v>54.210934666156248</v>
      </c>
      <c r="O13" s="1">
        <v>56.487862907853085</v>
      </c>
      <c r="P13" s="1">
        <v>72.121917065227592</v>
      </c>
      <c r="Q13" s="1">
        <v>77.871463531169937</v>
      </c>
      <c r="R13" s="1">
        <v>81.055184909924208</v>
      </c>
      <c r="S13" s="1"/>
    </row>
    <row r="14" spans="1:19" x14ac:dyDescent="0.25">
      <c r="A14" s="11" t="s">
        <v>2</v>
      </c>
      <c r="B14" s="2" t="s">
        <v>22</v>
      </c>
      <c r="C14" s="1">
        <v>100</v>
      </c>
      <c r="D14" s="1">
        <v>77.134618030233327</v>
      </c>
      <c r="E14" s="1">
        <v>92.205225547231436</v>
      </c>
      <c r="F14" s="1">
        <v>100.55388053145573</v>
      </c>
      <c r="G14" s="1">
        <v>139.32202884155333</v>
      </c>
      <c r="H14" s="1">
        <v>63.126632488036471</v>
      </c>
      <c r="I14" s="1">
        <v>58.716254672638826</v>
      </c>
      <c r="J14" s="1">
        <v>39.048893763856206</v>
      </c>
      <c r="K14" s="1">
        <v>18.993142361080579</v>
      </c>
      <c r="L14" s="1">
        <v>17.216367031140148</v>
      </c>
      <c r="M14" s="1">
        <v>37.698754804809283</v>
      </c>
      <c r="N14" s="1">
        <v>19.533397740257421</v>
      </c>
      <c r="O14" s="1">
        <v>33.188955280549486</v>
      </c>
      <c r="P14" s="1">
        <v>30.356155638159215</v>
      </c>
      <c r="Q14" s="1">
        <v>37.527619939177065</v>
      </c>
      <c r="R14" s="1">
        <v>48.27816054072639</v>
      </c>
      <c r="S14" s="1"/>
    </row>
    <row r="15" spans="1:19" x14ac:dyDescent="0.25">
      <c r="A15" s="11" t="s">
        <v>2</v>
      </c>
      <c r="B15" s="9" t="s">
        <v>23</v>
      </c>
      <c r="C15" s="1">
        <v>100</v>
      </c>
      <c r="D15" s="1">
        <v>193.14296607848203</v>
      </c>
      <c r="E15" s="1">
        <v>159.44840150994909</v>
      </c>
      <c r="F15" s="1">
        <v>181.56611541204342</v>
      </c>
      <c r="G15" s="1">
        <v>130.28228191587451</v>
      </c>
      <c r="H15" s="1">
        <v>144.13827448742452</v>
      </c>
      <c r="I15" s="1">
        <v>119.78925766546303</v>
      </c>
      <c r="J15" s="1">
        <v>126.30250839830346</v>
      </c>
      <c r="K15" s="1">
        <v>108.16245435416204</v>
      </c>
      <c r="L15" s="1">
        <v>79.925987464832119</v>
      </c>
      <c r="M15" s="1">
        <v>61.795564094519939</v>
      </c>
      <c r="N15" s="1">
        <v>103.32837500961323</v>
      </c>
      <c r="O15" s="1">
        <v>131.62867956245469</v>
      </c>
      <c r="P15" s="1">
        <v>96.277243618155978</v>
      </c>
      <c r="Q15" s="1">
        <v>116.71438087474817</v>
      </c>
      <c r="R15" s="1">
        <v>93.300338341479659</v>
      </c>
      <c r="S15" s="1"/>
    </row>
    <row r="16" spans="1:19" x14ac:dyDescent="0.25">
      <c r="A16" s="11" t="s">
        <v>9</v>
      </c>
      <c r="B16" s="2" t="s">
        <v>22</v>
      </c>
      <c r="C16" s="1">
        <v>100</v>
      </c>
      <c r="D16" s="1">
        <v>78.293891146984691</v>
      </c>
      <c r="E16" s="1">
        <v>99.563587962351406</v>
      </c>
      <c r="F16" s="1">
        <v>68.937094875580399</v>
      </c>
      <c r="G16" s="1">
        <v>58.567850310481347</v>
      </c>
      <c r="H16" s="1">
        <v>46.137991908847937</v>
      </c>
      <c r="I16" s="1">
        <v>66.741126483383255</v>
      </c>
      <c r="J16" s="1">
        <v>43.889084736038633</v>
      </c>
      <c r="K16" s="1">
        <v>11.557961015091987</v>
      </c>
      <c r="L16" s="1">
        <v>22.41292533210698</v>
      </c>
      <c r="M16" s="1">
        <v>47.239142009976774</v>
      </c>
      <c r="N16" s="1">
        <v>36.538667176072607</v>
      </c>
      <c r="O16" s="1">
        <v>65.542334111655748</v>
      </c>
      <c r="P16" s="1">
        <v>76.082684174174005</v>
      </c>
      <c r="Q16" s="1">
        <v>44.124288586540764</v>
      </c>
      <c r="R16" s="1">
        <v>61.010354655739285</v>
      </c>
      <c r="S16" s="1"/>
    </row>
    <row r="17" spans="1:19" x14ac:dyDescent="0.25">
      <c r="A17" s="11" t="s">
        <v>9</v>
      </c>
      <c r="B17" s="9" t="s">
        <v>23</v>
      </c>
      <c r="C17" s="1">
        <v>100</v>
      </c>
      <c r="D17" s="1">
        <v>106.56933226362162</v>
      </c>
      <c r="E17" s="1">
        <v>132.62254030141372</v>
      </c>
      <c r="F17" s="1">
        <v>117.58527117654158</v>
      </c>
      <c r="G17" s="1">
        <v>115.22845921559295</v>
      </c>
      <c r="H17" s="1">
        <v>109.62255553418363</v>
      </c>
      <c r="I17" s="1">
        <v>101.56640316450547</v>
      </c>
      <c r="J17" s="1">
        <v>95.143858136337045</v>
      </c>
      <c r="K17" s="1">
        <v>55.695429009379104</v>
      </c>
      <c r="L17" s="1">
        <v>68.839636475504733</v>
      </c>
      <c r="M17" s="1">
        <v>56.902925038575745</v>
      </c>
      <c r="N17" s="1">
        <v>89.276954896238948</v>
      </c>
      <c r="O17" s="1">
        <v>141.80800431561801</v>
      </c>
      <c r="P17" s="1">
        <v>138.98928188867268</v>
      </c>
      <c r="Q17" s="1">
        <v>152.93392135838766</v>
      </c>
      <c r="R17" s="1">
        <v>86.934969173323637</v>
      </c>
      <c r="S17" s="1"/>
    </row>
  </sheetData>
  <sortState ref="A22:P33">
    <sortCondition ref="A22:A33"/>
  </sortState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8" t="s">
        <v>42</v>
      </c>
      <c r="B1" s="18"/>
      <c r="C1" s="3"/>
    </row>
    <row r="3" spans="1:19" x14ac:dyDescent="0.25">
      <c r="A3" s="4" t="s">
        <v>39</v>
      </c>
    </row>
    <row r="4" spans="1:19" ht="15.75" customHeight="1" x14ac:dyDescent="0.25"/>
    <row r="5" spans="1:19" x14ac:dyDescent="0.25">
      <c r="A5" s="5" t="s">
        <v>17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  <c r="R5" s="6">
        <v>2018</v>
      </c>
      <c r="S5" s="6">
        <v>2019</v>
      </c>
    </row>
    <row r="6" spans="1:19" x14ac:dyDescent="0.25">
      <c r="A6" s="10" t="s">
        <v>0</v>
      </c>
      <c r="B6" s="2" t="s">
        <v>22</v>
      </c>
      <c r="C6" s="7">
        <v>3.7908152731570173E-2</v>
      </c>
      <c r="D6" s="7">
        <v>3.766889454643603E-2</v>
      </c>
      <c r="E6" s="7">
        <v>4.4298314425953805E-2</v>
      </c>
      <c r="F6" s="7">
        <v>5.4550146276484274E-2</v>
      </c>
      <c r="G6" s="7">
        <v>5.7418988094932566E-2</v>
      </c>
      <c r="H6" s="7">
        <v>3.7528925798590559E-2</v>
      </c>
      <c r="I6" s="7">
        <v>2.7292393483002705E-2</v>
      </c>
      <c r="J6" s="7">
        <v>3.3521256701402595E-2</v>
      </c>
      <c r="K6" s="7">
        <v>4.2356841321211001E-2</v>
      </c>
      <c r="L6" s="7">
        <v>3.9281255558560622E-2</v>
      </c>
      <c r="M6" s="7">
        <v>3.4411455047503377E-2</v>
      </c>
      <c r="N6" s="7">
        <v>2.7939793542728342E-2</v>
      </c>
      <c r="O6" s="7">
        <v>2.3808856462045259E-2</v>
      </c>
      <c r="P6" s="7">
        <v>2.362440716822263E-2</v>
      </c>
      <c r="Q6" s="7">
        <v>2.1478529728435732E-2</v>
      </c>
      <c r="R6" s="7">
        <v>2.1032410631174506E-2</v>
      </c>
      <c r="S6" s="7">
        <v>3.6307530008853284E-2</v>
      </c>
    </row>
    <row r="7" spans="1:19" x14ac:dyDescent="0.25">
      <c r="A7" s="11" t="s">
        <v>0</v>
      </c>
      <c r="B7" s="9" t="s">
        <v>23</v>
      </c>
      <c r="C7" s="7">
        <v>3.9652320105538999E-2</v>
      </c>
      <c r="D7" s="7">
        <v>3.9360745754364254E-2</v>
      </c>
      <c r="E7" s="7">
        <v>4.6081414183847029E-2</v>
      </c>
      <c r="F7" s="7">
        <v>5.6128819017942151E-2</v>
      </c>
      <c r="G7" s="7">
        <v>5.9335350304528627E-2</v>
      </c>
      <c r="H7" s="7">
        <v>4.0325825895895236E-2</v>
      </c>
      <c r="I7" s="7">
        <v>3.1761451956186466E-2</v>
      </c>
      <c r="J7" s="7">
        <v>3.8474377159809461E-2</v>
      </c>
      <c r="K7" s="7">
        <v>4.8518938662105521E-2</v>
      </c>
      <c r="L7" s="7">
        <v>4.5840400229990148E-2</v>
      </c>
      <c r="M7" s="7">
        <v>4.0412165815913739E-2</v>
      </c>
      <c r="N7" s="7">
        <v>3.3418443156588651E-2</v>
      </c>
      <c r="O7" s="7">
        <v>2.8918636067773732E-2</v>
      </c>
      <c r="P7" s="7">
        <v>2.6765956380797356E-2</v>
      </c>
      <c r="Q7" s="7">
        <v>2.5194289640866393E-2</v>
      </c>
      <c r="R7" s="7">
        <v>2.4054109456582814E-2</v>
      </c>
      <c r="S7" s="7">
        <v>4.154534413786231E-2</v>
      </c>
    </row>
    <row r="8" spans="1:19" x14ac:dyDescent="0.25">
      <c r="A8" s="11" t="s">
        <v>7</v>
      </c>
      <c r="B8" s="2" t="s">
        <v>22</v>
      </c>
      <c r="C8" s="7">
        <v>3.8209000169289596E-2</v>
      </c>
      <c r="D8" s="7">
        <v>3.8573240966688641E-2</v>
      </c>
      <c r="E8" s="7">
        <v>4.4127341156363922E-2</v>
      </c>
      <c r="F8" s="7">
        <v>5.4545242340276842E-2</v>
      </c>
      <c r="G8" s="7">
        <v>5.9364105012498128E-2</v>
      </c>
      <c r="H8" s="7">
        <v>3.8843768322366093E-2</v>
      </c>
      <c r="I8" s="7">
        <v>2.7885687162015938E-2</v>
      </c>
      <c r="J8" s="7">
        <v>3.5568088668493425E-2</v>
      </c>
      <c r="K8" s="7">
        <v>4.4242346598311881E-2</v>
      </c>
      <c r="L8" s="7">
        <v>4.0901549272953641E-2</v>
      </c>
      <c r="M8" s="7">
        <v>3.5220588500774135E-2</v>
      </c>
      <c r="N8" s="7">
        <v>2.7143955500396198E-2</v>
      </c>
      <c r="O8" s="7">
        <v>2.3525103304513472E-2</v>
      </c>
      <c r="P8" s="7">
        <v>2.3071073199307644E-2</v>
      </c>
      <c r="Q8" s="7">
        <v>2.1691216067034506E-2</v>
      </c>
      <c r="R8" s="7">
        <v>2.0599955046657237E-2</v>
      </c>
      <c r="S8" s="7">
        <v>3.9125809659637134E-2</v>
      </c>
    </row>
    <row r="9" spans="1:19" x14ac:dyDescent="0.25">
      <c r="A9" s="11" t="s">
        <v>7</v>
      </c>
      <c r="B9" s="9" t="s">
        <v>23</v>
      </c>
      <c r="C9" s="7">
        <v>4.0293163776136988E-2</v>
      </c>
      <c r="D9" s="7">
        <v>3.9414172164686199E-2</v>
      </c>
      <c r="E9" s="7">
        <v>4.6196348011987111E-2</v>
      </c>
      <c r="F9" s="7">
        <v>5.6028076337382673E-2</v>
      </c>
      <c r="G9" s="7">
        <v>6.0854978661601659E-2</v>
      </c>
      <c r="H9" s="7">
        <v>3.8948751583451957E-2</v>
      </c>
      <c r="I9" s="7">
        <v>3.1424151983037205E-2</v>
      </c>
      <c r="J9" s="7">
        <v>3.9422227924773325E-2</v>
      </c>
      <c r="K9" s="7">
        <v>4.9971783801012311E-2</v>
      </c>
      <c r="L9" s="7">
        <v>4.7491058393107757E-2</v>
      </c>
      <c r="M9" s="7">
        <v>4.2798155284362906E-2</v>
      </c>
      <c r="N9" s="7">
        <v>3.4009315327293579E-2</v>
      </c>
      <c r="O9" s="7">
        <v>2.9814968803197509E-2</v>
      </c>
      <c r="P9" s="7">
        <v>2.7228396836021643E-2</v>
      </c>
      <c r="Q9" s="7">
        <v>2.5262390649926122E-2</v>
      </c>
      <c r="R9" s="7">
        <v>2.5453879985575623E-2</v>
      </c>
      <c r="S9" s="7">
        <v>4.2219310423578502E-2</v>
      </c>
    </row>
    <row r="10" spans="1:19" x14ac:dyDescent="0.25">
      <c r="A10" s="11" t="s">
        <v>8</v>
      </c>
      <c r="B10" s="2" t="s">
        <v>22</v>
      </c>
      <c r="C10" s="7">
        <v>3.742170956231293E-2</v>
      </c>
      <c r="D10" s="7">
        <v>3.7653154246699259E-2</v>
      </c>
      <c r="E10" s="7">
        <v>4.4147830248117241E-2</v>
      </c>
      <c r="F10" s="7">
        <v>5.3663112125425384E-2</v>
      </c>
      <c r="G10" s="7">
        <v>5.895096833775991E-2</v>
      </c>
      <c r="H10" s="7">
        <v>3.6948905293520455E-2</v>
      </c>
      <c r="I10" s="7">
        <v>2.7930211052069429E-2</v>
      </c>
      <c r="J10" s="7">
        <v>3.4626879221860453E-2</v>
      </c>
      <c r="K10" s="7">
        <v>4.4478174375113963E-2</v>
      </c>
      <c r="L10" s="7">
        <v>3.9826708321568309E-2</v>
      </c>
      <c r="M10" s="7">
        <v>3.439463553719696E-2</v>
      </c>
      <c r="N10" s="7">
        <v>2.8034789923333806E-2</v>
      </c>
      <c r="O10" s="7">
        <v>2.3856981700734026E-2</v>
      </c>
      <c r="P10" s="7">
        <v>2.3580630414702181E-2</v>
      </c>
      <c r="Q10" s="7">
        <v>2.1776335674753153E-2</v>
      </c>
      <c r="R10" s="7">
        <v>2.171884462148355E-2</v>
      </c>
      <c r="S10" s="7">
        <v>3.8440915070413008E-2</v>
      </c>
    </row>
    <row r="11" spans="1:19" x14ac:dyDescent="0.25">
      <c r="A11" s="11" t="s">
        <v>8</v>
      </c>
      <c r="B11" s="9" t="s">
        <v>23</v>
      </c>
      <c r="C11" s="7">
        <v>3.8596780807121679E-2</v>
      </c>
      <c r="D11" s="7">
        <v>3.8940973188727572E-2</v>
      </c>
      <c r="E11" s="7">
        <v>4.8135777943264048E-2</v>
      </c>
      <c r="F11" s="7">
        <v>5.447084897235456E-2</v>
      </c>
      <c r="G11" s="7">
        <v>6.1112512034764449E-2</v>
      </c>
      <c r="H11" s="7">
        <v>3.9581762120345275E-2</v>
      </c>
      <c r="I11" s="7">
        <v>3.1558735247061355E-2</v>
      </c>
      <c r="J11" s="7">
        <v>4.0184692120688703E-2</v>
      </c>
      <c r="K11" s="7">
        <v>5.8680571086240453E-2</v>
      </c>
      <c r="L11" s="7">
        <v>4.5823049822453374E-2</v>
      </c>
      <c r="M11" s="7">
        <v>4.265475953924918E-2</v>
      </c>
      <c r="N11" s="7">
        <v>3.6753149437795847E-2</v>
      </c>
      <c r="O11" s="7">
        <v>3.00525051162817E-2</v>
      </c>
      <c r="P11" s="7">
        <v>3.0411941664259673E-2</v>
      </c>
      <c r="Q11" s="7">
        <v>2.8969745277232662E-2</v>
      </c>
      <c r="R11" s="7">
        <v>2.8518803758610701E-2</v>
      </c>
      <c r="S11" s="7">
        <v>4.2807333965892314E-2</v>
      </c>
    </row>
    <row r="12" spans="1:19" x14ac:dyDescent="0.25">
      <c r="A12" s="11" t="s">
        <v>1</v>
      </c>
      <c r="B12" s="2" t="s">
        <v>22</v>
      </c>
      <c r="C12" s="13">
        <v>3.8675606852108066E-2</v>
      </c>
      <c r="D12" s="13">
        <v>3.8050400331345054E-2</v>
      </c>
      <c r="E12" s="13">
        <v>4.5499133615363244E-2</v>
      </c>
      <c r="F12" s="13">
        <v>5.7226742438013074E-2</v>
      </c>
      <c r="G12" s="13">
        <v>6.104354473551174E-2</v>
      </c>
      <c r="H12" s="13">
        <v>3.9626768147211992E-2</v>
      </c>
      <c r="I12" s="13">
        <v>2.9013148845442947E-2</v>
      </c>
      <c r="J12" s="13">
        <v>3.7560414593620077E-2</v>
      </c>
      <c r="K12" s="13">
        <v>5.0591537846280801E-2</v>
      </c>
      <c r="L12" s="13">
        <v>4.8248504870548548E-2</v>
      </c>
      <c r="M12" s="13">
        <v>4.0401846656622782E-2</v>
      </c>
      <c r="N12" s="13">
        <v>3.2114378970920752E-2</v>
      </c>
      <c r="O12" s="13">
        <v>2.8138483463293458E-2</v>
      </c>
      <c r="P12" s="13">
        <v>2.7727702086394589E-2</v>
      </c>
      <c r="Q12" s="13">
        <v>2.7991132526945194E-2</v>
      </c>
      <c r="R12" s="7">
        <v>2.7458960224912243E-2</v>
      </c>
      <c r="S12" s="7">
        <v>4.2759788366863963E-2</v>
      </c>
    </row>
    <row r="13" spans="1:19" x14ac:dyDescent="0.25">
      <c r="A13" s="11" t="s">
        <v>1</v>
      </c>
      <c r="B13" s="9" t="s">
        <v>23</v>
      </c>
      <c r="C13" s="7">
        <v>4.0324950304800815E-2</v>
      </c>
      <c r="D13" s="7">
        <v>4.1765704543050057E-2</v>
      </c>
      <c r="E13" s="7">
        <v>4.6073571739667897E-2</v>
      </c>
      <c r="F13" s="7">
        <v>5.3828651137877798E-2</v>
      </c>
      <c r="G13" s="7">
        <v>6.1195988852217914E-2</v>
      </c>
      <c r="H13" s="7">
        <v>3.9895699627750518E-2</v>
      </c>
      <c r="I13" s="7">
        <v>3.1900774595878374E-2</v>
      </c>
      <c r="J13" s="7">
        <v>3.919277951810092E-2</v>
      </c>
      <c r="K13" s="7">
        <v>5.2965894518687329E-2</v>
      </c>
      <c r="L13" s="7">
        <v>4.7735275450591995E-2</v>
      </c>
      <c r="M13" s="7">
        <v>4.3012496795438143E-2</v>
      </c>
      <c r="N13" s="7">
        <v>3.5361738780338985E-2</v>
      </c>
      <c r="O13" s="7">
        <v>2.9059936723410219E-2</v>
      </c>
      <c r="P13" s="7">
        <v>2.7492846055681988E-2</v>
      </c>
      <c r="Q13" s="7">
        <v>2.5218839240471719E-2</v>
      </c>
      <c r="R13" s="7">
        <v>2.1225871938481588E-2</v>
      </c>
      <c r="S13" s="7">
        <v>4.1341569372060467E-2</v>
      </c>
    </row>
    <row r="14" spans="1:19" x14ac:dyDescent="0.25">
      <c r="A14" s="11" t="s">
        <v>2</v>
      </c>
      <c r="B14" s="2" t="s">
        <v>22</v>
      </c>
      <c r="C14" s="7">
        <v>3.7431300648469022E-2</v>
      </c>
      <c r="D14" s="7">
        <v>3.7718905636814827E-2</v>
      </c>
      <c r="E14" s="7">
        <v>4.4498405516388777E-2</v>
      </c>
      <c r="F14" s="7">
        <v>5.4164240592640994E-2</v>
      </c>
      <c r="G14" s="7">
        <v>5.8600767629777832E-2</v>
      </c>
      <c r="H14" s="7">
        <v>3.6133028659986112E-2</v>
      </c>
      <c r="I14" s="7">
        <v>2.8732506385310424E-2</v>
      </c>
      <c r="J14" s="7">
        <v>3.8000850982806769E-2</v>
      </c>
      <c r="K14" s="7">
        <v>5.4709866822813903E-2</v>
      </c>
      <c r="L14" s="7">
        <v>4.7795776559949266E-2</v>
      </c>
      <c r="M14" s="7">
        <v>4.5032648748008247E-2</v>
      </c>
      <c r="N14" s="7">
        <v>2.9823834455150518E-2</v>
      </c>
      <c r="O14" s="7">
        <v>2.690847468452259E-2</v>
      </c>
      <c r="P14" s="7">
        <v>2.4942368260434875E-2</v>
      </c>
      <c r="Q14" s="7">
        <v>2.4780189699170098E-2</v>
      </c>
      <c r="R14" s="7">
        <v>3.0505563015468071E-2</v>
      </c>
      <c r="S14" s="7">
        <v>4.0778573597142306E-2</v>
      </c>
    </row>
    <row r="15" spans="1:19" x14ac:dyDescent="0.25">
      <c r="A15" s="11" t="s">
        <v>2</v>
      </c>
      <c r="B15" s="9" t="s">
        <v>23</v>
      </c>
      <c r="C15" s="7">
        <v>3.9721263939426349E-2</v>
      </c>
      <c r="D15" s="7">
        <v>3.6455927806611915E-2</v>
      </c>
      <c r="E15" s="7">
        <v>4.6769130840361682E-2</v>
      </c>
      <c r="F15" s="7">
        <v>5.4251555453625304E-2</v>
      </c>
      <c r="G15" s="7">
        <v>6.1100757038002843E-2</v>
      </c>
      <c r="H15" s="7">
        <v>4.1285575707915682E-2</v>
      </c>
      <c r="I15" s="7">
        <v>3.0167566894983601E-2</v>
      </c>
      <c r="J15" s="7">
        <v>4.3201358728835897E-2</v>
      </c>
      <c r="K15" s="7">
        <v>5.4600722272834259E-2</v>
      </c>
      <c r="L15" s="7">
        <v>5.0307634904137775E-2</v>
      </c>
      <c r="M15" s="7">
        <v>4.0950933994280965E-2</v>
      </c>
      <c r="N15" s="7">
        <v>3.4933478915617128E-2</v>
      </c>
      <c r="O15" s="7">
        <v>3.0844963807454991E-2</v>
      </c>
      <c r="P15" s="7">
        <v>3.1425919410088037E-2</v>
      </c>
      <c r="Q15" s="7">
        <v>2.3800473778575901E-2</v>
      </c>
      <c r="R15" s="7">
        <v>2.4577242238438123E-2</v>
      </c>
      <c r="S15" s="7">
        <v>4.1116214129096641E-2</v>
      </c>
    </row>
    <row r="16" spans="1:19" x14ac:dyDescent="0.25">
      <c r="A16" s="11" t="s">
        <v>9</v>
      </c>
      <c r="B16" s="2" t="s">
        <v>22</v>
      </c>
      <c r="C16" s="7">
        <v>3.842307003081636E-2</v>
      </c>
      <c r="D16" s="7">
        <v>3.7629676314664261E-2</v>
      </c>
      <c r="E16" s="7">
        <v>4.7341475231894116E-2</v>
      </c>
      <c r="F16" s="7">
        <v>5.2590323586585337E-2</v>
      </c>
      <c r="G16" s="7">
        <v>5.9271774449713821E-2</v>
      </c>
      <c r="H16" s="7">
        <v>3.4793414288575637E-2</v>
      </c>
      <c r="I16" s="7">
        <v>2.8789012341543033E-2</v>
      </c>
      <c r="J16" s="7">
        <v>3.6297621697213414E-2</v>
      </c>
      <c r="K16" s="7">
        <v>4.7944156941110247E-2</v>
      </c>
      <c r="L16" s="7">
        <v>4.2989242455803864E-2</v>
      </c>
      <c r="M16" s="7">
        <v>4.4424227158436816E-2</v>
      </c>
      <c r="N16" s="7">
        <v>2.8426423038678043E-2</v>
      </c>
      <c r="O16" s="7">
        <v>2.338491945954797E-2</v>
      </c>
      <c r="P16" s="7">
        <v>3.0987525399745031E-2</v>
      </c>
      <c r="Q16" s="7">
        <v>2.2682055887245325E-2</v>
      </c>
      <c r="R16" s="7">
        <v>2.3095739405435717E-2</v>
      </c>
      <c r="S16" s="7">
        <v>3.8108198791411474E-2</v>
      </c>
    </row>
    <row r="17" spans="1:19" x14ac:dyDescent="0.25">
      <c r="A17" s="11" t="s">
        <v>9</v>
      </c>
      <c r="B17" s="9" t="s">
        <v>23</v>
      </c>
      <c r="C17" s="7">
        <v>4.2858410696436894E-2</v>
      </c>
      <c r="D17" s="7">
        <v>3.7435109160505138E-2</v>
      </c>
      <c r="E17" s="7">
        <v>4.5856147401634788E-2</v>
      </c>
      <c r="F17" s="7">
        <v>5.5550891341915938E-2</v>
      </c>
      <c r="G17" s="7">
        <v>6.0965899882127597E-2</v>
      </c>
      <c r="H17" s="7">
        <v>3.7460141434510846E-2</v>
      </c>
      <c r="I17" s="7">
        <v>3.1276710812417272E-2</v>
      </c>
      <c r="J17" s="7">
        <v>3.7454924433373671E-2</v>
      </c>
      <c r="K17" s="7">
        <v>4.7960403084100302E-2</v>
      </c>
      <c r="L17" s="7">
        <v>4.8813908456795348E-2</v>
      </c>
      <c r="M17" s="7">
        <v>3.7949985423939479E-2</v>
      </c>
      <c r="N17" s="7">
        <v>3.4915127033762094E-2</v>
      </c>
      <c r="O17" s="7">
        <v>3.0476691750999048E-2</v>
      </c>
      <c r="P17" s="7">
        <v>2.6773754062530849E-2</v>
      </c>
      <c r="Q17" s="7">
        <v>3.0196336355148335E-2</v>
      </c>
      <c r="R17" s="7">
        <v>2.8832717921372219E-2</v>
      </c>
      <c r="S17" s="7">
        <v>3.9575967104619206E-2</v>
      </c>
    </row>
  </sheetData>
  <sortState ref="A21:P32">
    <sortCondition ref="A21:A32"/>
  </sortState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IMMOBILI</vt:lpstr>
      <vt:lpstr>CAPITALE</vt:lpstr>
      <vt:lpstr>TASSI</vt:lpstr>
      <vt:lpstr>DURATE</vt:lpstr>
      <vt:lpstr>IMMOBILI_AREA</vt:lpstr>
      <vt:lpstr>CAPITALE_AREA</vt:lpstr>
      <vt:lpstr>TASSI_AREA</vt:lpstr>
      <vt:lpstr>CAPITALE_DEST_FIN</vt:lpstr>
      <vt:lpstr>TASSI_DESTI_FIN</vt:lpstr>
      <vt:lpstr>DURATE_DESTI_FIN</vt:lpstr>
      <vt:lpstr>CAPITALE_DEST_AREA</vt:lpstr>
      <vt:lpstr>CAPITALE_GC</vt:lpstr>
      <vt:lpstr>CAPITALE_DESTINAZIONE_GC</vt:lpstr>
    </vt:vector>
  </TitlesOfParts>
  <Company>Agenzia delle Entrate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GHIRALDO ERIKA</dc:creator>
  <cp:lastModifiedBy>FESTA MAURIZIO</cp:lastModifiedBy>
  <dcterms:created xsi:type="dcterms:W3CDTF">2018-10-22T12:15:06Z</dcterms:created>
  <dcterms:modified xsi:type="dcterms:W3CDTF">2020-10-14T07:45:59Z</dcterms:modified>
</cp:coreProperties>
</file>