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"/>
    </mc:Choice>
  </mc:AlternateContent>
  <bookViews>
    <workbookView xWindow="0" yWindow="0" windowWidth="20490" windowHeight="7620"/>
  </bookViews>
  <sheets>
    <sheet name="2022_CAP_E1" sheetId="1" r:id="rId1"/>
    <sheet name="2022_CAP_E2" sheetId="2" r:id="rId2"/>
    <sheet name="2022_CAP_E3" sheetId="3" r:id="rId3"/>
    <sheet name="2022_CAP_E4" sheetId="4" r:id="rId4"/>
    <sheet name="2022_CAP_E5" sheetId="5" r:id="rId5"/>
    <sheet name="2022_CAP_E6" sheetId="6" r:id="rId6"/>
    <sheet name="2022_CAP_E7" sheetId="7" r:id="rId7"/>
    <sheet name="2022_CAP_E8" sheetId="8" r:id="rId8"/>
    <sheet name="2022_CAP_E9" sheetId="9" r:id="rId9"/>
  </sheets>
  <definedNames>
    <definedName name="_xlnm._FilterDatabase" localSheetId="0" hidden="1">'2022_CAP_E1'!$A$4:$G$107</definedName>
    <definedName name="_xlnm._FilterDatabase" localSheetId="1" hidden="1">'2022_CAP_E2'!$A$4:$G$107</definedName>
    <definedName name="_xlnm._FilterDatabase" localSheetId="2" hidden="1">'2022_CAP_E3'!$A$4:$G$4</definedName>
    <definedName name="_xlnm._FilterDatabase" localSheetId="3" hidden="1">'2022_CAP_E4'!$A$4:$G$4</definedName>
    <definedName name="_xlnm._FilterDatabase" localSheetId="4" hidden="1">'2022_CAP_E5'!$A$4:$G$4</definedName>
    <definedName name="_xlnm._FilterDatabase" localSheetId="5" hidden="1">'2022_CAP_E6'!$A$4:$G$4</definedName>
    <definedName name="_xlnm._FilterDatabase" localSheetId="6" hidden="1">'2022_CAP_E7'!$A$4:$G$107</definedName>
    <definedName name="_xlnm._FilterDatabase" localSheetId="7" hidden="1">'2022_CAP_E8'!$A$4:$G$4</definedName>
    <definedName name="_xlnm._FilterDatabase" localSheetId="8" hidden="1">'2022_CAP_E9'!$A$4:$G$107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9" l="1"/>
  <c r="G3" i="9"/>
  <c r="F3" i="9"/>
  <c r="F3" i="8"/>
  <c r="E3" i="7"/>
  <c r="F3" i="7"/>
  <c r="F3" i="6"/>
  <c r="G3" i="2"/>
  <c r="F3" i="2"/>
  <c r="G3" i="1"/>
  <c r="E3" i="8" l="1"/>
  <c r="G3" i="8"/>
  <c r="G3" i="7"/>
  <c r="E3" i="6"/>
  <c r="G3" i="6"/>
  <c r="E3" i="5"/>
  <c r="G3" i="5"/>
  <c r="F3" i="5"/>
  <c r="G3" i="4"/>
  <c r="F3" i="4"/>
  <c r="E3" i="4"/>
  <c r="G3" i="3"/>
  <c r="F3" i="3"/>
  <c r="E3" i="3"/>
  <c r="E3" i="2"/>
  <c r="E3" i="1"/>
  <c r="F3" i="1"/>
</calcChain>
</file>

<file path=xl/sharedStrings.xml><?xml version="1.0" encoding="utf-8"?>
<sst xmlns="http://schemas.openxmlformats.org/spreadsheetml/2006/main" count="3798" uniqueCount="249">
  <si>
    <t>IMMOBILI A DESTINAZIONE PARTICOLARE</t>
  </si>
  <si>
    <r>
      <t xml:space="preserve">CATEGORIA E1:  STAZIONI </t>
    </r>
    <r>
      <rPr>
        <sz val="12"/>
        <rFont val="Calibri"/>
        <family val="2"/>
        <scheme val="minor"/>
      </rPr>
      <t>per servizi di trasporto, terrestri, marittimi ed aerei</t>
    </r>
  </si>
  <si>
    <t>TOTALE CAPOLUOGHI</t>
  </si>
  <si>
    <t>Area</t>
  </si>
  <si>
    <t>Regione</t>
  </si>
  <si>
    <t>Provincia</t>
  </si>
  <si>
    <t>Capoluoghi</t>
  </si>
  <si>
    <t>N° U.I.U.
con rendita</t>
  </si>
  <si>
    <t>Totale Rendita Catastale</t>
  </si>
  <si>
    <t>N° U.I.U.
senza rendita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</si>
  <si>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</si>
  <si>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</si>
  <si>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</si>
  <si>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</si>
  <si>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</si>
  <si>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</si>
  <si>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</si>
  <si>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</si>
  <si>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</si>
  <si>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</si>
  <si>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</si>
  <si>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</si>
  <si>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</si>
  <si>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</si>
  <si>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</si>
  <si>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</si>
  <si>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</si>
  <si>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</si>
  <si>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</si>
  <si>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</si>
  <si>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</si>
  <si>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</si>
  <si>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</si>
  <si>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</si>
  <si>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</si>
  <si>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</si>
  <si>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</si>
  <si>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</si>
  <si>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</si>
  <si>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</si>
  <si>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</si>
  <si>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</si>
  <si>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</si>
  <si>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</si>
  <si>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</si>
  <si>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</si>
  <si>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</si>
  <si>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</si>
  <si>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</si>
  <si>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</si>
  <si>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</si>
  <si>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</si>
  <si>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</si>
  <si>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</si>
  <si>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</si>
  <si>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</si>
  <si>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</si>
  <si>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</si>
  <si>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</si>
  <si>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</si>
  <si>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</si>
  <si>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</si>
  <si>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</si>
  <si>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</si>
  <si>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</si>
  <si>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</si>
  <si>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</si>
  <si>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</si>
  <si>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</si>
  <si>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</si>
  <si>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</si>
  <si>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</si>
  <si>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</si>
  <si>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</si>
  <si>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</si>
  <si>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</si>
  <si>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</si>
  <si>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</si>
  <si>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</si>
  <si>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</si>
  <si>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</si>
  <si>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</si>
  <si>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</si>
  <si>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</si>
  <si>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</si>
  <si>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</si>
  <si>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</si>
  <si>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</si>
  <si>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</si>
  <si>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</si>
  <si>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</si>
  <si>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</si>
  <si>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</si>
  <si>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</si>
  <si>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</si>
  <si>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</si>
  <si>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</si>
  <si>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</si>
  <si>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</si>
  <si>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</si>
  <si>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</si>
  <si>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</si>
  <si>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</si>
  <si>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</si>
  <si>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</si>
  <si>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</si>
  <si>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</si>
  <si>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</si>
  <si>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</si>
  <si>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</si>
  <si>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</si>
  <si>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</si>
  <si>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</si>
  <si>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</si>
  <si>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</si>
  <si>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</si>
  <si>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</si>
  <si>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</si>
  <si>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</si>
  <si>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</si>
  <si>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</si>
  <si>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</si>
  <si>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</si>
  <si>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</si>
  <si>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</si>
  <si>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</si>
  <si>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</si>
  <si>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</si>
  <si>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</si>
  <si>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</si>
  <si>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</si>
  <si>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</si>
  <si>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</si>
  <si>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</si>
  <si>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</si>
  <si>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</si>
  <si>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</si>
  <si>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</si>
  <si>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</si>
  <si>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</si>
  <si>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</si>
  <si>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</si>
  <si>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</si>
  <si>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</si>
  <si>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</si>
  <si>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</si>
  <si>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</si>
  <si>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</si>
  <si>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</si>
  <si>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</si>
  <si>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</si>
  <si>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</si>
  <si>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</si>
  <si>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</si>
  <si>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</si>
  <si>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</si>
  <si>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</si>
  <si>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</si>
  <si>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</si>
  <si>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</si>
  <si>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</si>
  <si>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</si>
  <si>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</si>
  <si>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</si>
  <si>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</si>
  <si>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</si>
  <si>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</si>
  <si>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</si>
  <si>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</si>
  <si>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</si>
  <si>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</si>
  <si>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</si>
  <si>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</si>
  <si>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</si>
  <si>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</si>
  <si>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</si>
  <si>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</si>
  <si>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</si>
  <si>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</si>
  <si>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</si>
  <si>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</si>
  <si>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</si>
  <si>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</si>
  <si>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</si>
  <si>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</si>
  <si>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</si>
  <si>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</si>
  <si>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</si>
  <si>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</si>
  <si>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</si>
  <si>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</si>
  <si>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</si>
  <si>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</si>
  <si>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</si>
  <si>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</si>
  <si>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</si>
  <si>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</si>
  <si>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</si>
  <si>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</si>
  <si>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</si>
  <si>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</si>
  <si>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</si>
  <si>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</si>
  <si>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</si>
  <si>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</si>
  <si>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</si>
  <si>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</si>
  <si>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</si>
  <si>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</si>
  <si>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</si>
  <si>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</si>
  <si>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</si>
  <si>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</si>
  <si>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</si>
  <si>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</si>
  <si>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</si>
  <si>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</si>
  <si>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</si>
  <si>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</si>
  <si>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</si>
  <si>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</si>
  <si>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</si>
  <si>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</si>
  <si>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</si>
  <si>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</si>
  <si>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</si>
  <si>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</si>
  <si>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</si>
  <si>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</si>
  <si>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</si>
  <si>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</si>
  <si>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</si>
  <si>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</si>
  <si>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</si>
  <si>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</si>
  <si>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</si>
  <si>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</si>
  <si>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</si>
  <si>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</si>
  <si>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</si>
  <si>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</si>
  <si>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r>
      <t xml:space="preserve">CATEGORIA E2: PONTI COMUNALI E PROVINCIALI </t>
    </r>
    <r>
      <rPr>
        <sz val="12"/>
        <rFont val="Calibri"/>
        <family val="2"/>
        <scheme val="minor"/>
      </rPr>
      <t>soggetti a pedaggio</t>
    </r>
  </si>
  <si>
    <t>CATEGORIA E3: COSTRUZIONI E FABBRICATI PER SPECIALI ESIGENZE PUBBLICHE</t>
  </si>
  <si>
    <t>CATEGORIA E4: RECINTI CHIUSI PER SPECIALI ESIGENZE PUBBLICHE</t>
  </si>
  <si>
    <t>CATEGORIA E5: FABBRICATI COSTITUENTI FORTIFICAZIONI E LORO DIPENDENZE</t>
  </si>
  <si>
    <r>
      <t xml:space="preserve">CATEGORIA E6: FARI, SEMAFORI, TORRI </t>
    </r>
    <r>
      <rPr>
        <sz val="12"/>
        <rFont val="Calibri"/>
        <family val="2"/>
        <scheme val="minor"/>
      </rPr>
      <t>per rendere pubblico l'orologio comunale</t>
    </r>
  </si>
  <si>
    <t>CATEGORIA E7: FABBRICATI DESTINATI ALL'ESERCIZIO PUBBLICO DEI CULTI</t>
  </si>
  <si>
    <r>
      <t xml:space="preserve">CATEGORIA E8: FABBRICATI  E COSTRUZIONI NEI CIMITERI, </t>
    </r>
    <r>
      <rPr>
        <sz val="12"/>
        <rFont val="Calibri"/>
        <family val="2"/>
        <scheme val="minor"/>
      </rPr>
      <t>esclusi i colombari, i sepolcri e le tombe di famiglia</t>
    </r>
  </si>
  <si>
    <r>
      <t xml:space="preserve">CATEGORIA E9: EDIFICI A DESTINAZIONE PARTICOLARE </t>
    </r>
    <r>
      <rPr>
        <sz val="12"/>
        <rFont val="Calibri"/>
        <family val="2"/>
        <scheme val="minor"/>
      </rPr>
      <t>non compresi nelle categorie precedenti del gruppo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</si>
</sst>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43" fontId="3" fillId="0" borderId="0" xfId="1" applyFont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0.42578125" style="4" bestFit="1" customWidth="1"/>
    <col min="9" max="9" width="17" style="4" bestFit="1" customWidth="1"/>
    <col min="10" max="10" width="16.8554687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2750</v>
      </c>
      <c r="F3" s="11">
        <f t="shared" ref="F3:G3" si="0">SUBTOTAL(9,F5:F107)</f>
        <v>194643423.96000007</v>
      </c>
      <c r="G3" s="11">
        <f t="shared" si="0"/>
        <v>62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5</v>
      </c>
      <c r="F5" s="17">
        <v>98404.34</v>
      </c>
      <c r="G5" s="17">
        <v>0</v>
      </c>
      <c r="H5" s="19"/>
      <c r="I5" s="19"/>
      <c r="J5" s="19"/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23</v>
      </c>
      <c r="F6" s="17">
        <v>663878.55000000005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63</v>
      </c>
      <c r="F7" s="17">
        <v>714505.56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4</v>
      </c>
      <c r="F8" s="17">
        <v>66943.5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25</v>
      </c>
      <c r="F9" s="17">
        <v>304305.19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7</v>
      </c>
      <c r="F10" s="17">
        <v>20797.38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27</v>
      </c>
      <c r="F11" s="17">
        <v>155454.09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17</v>
      </c>
      <c r="F12" s="17">
        <v>329591.31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104</v>
      </c>
      <c r="F13" s="17">
        <v>4878203.2699999996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7</v>
      </c>
      <c r="F14" s="17">
        <v>111326.22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13</v>
      </c>
      <c r="F15" s="17">
        <v>215149.2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15</v>
      </c>
      <c r="F16" s="17">
        <v>691404.75</v>
      </c>
      <c r="G16" s="17">
        <v>2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6</v>
      </c>
      <c r="F17" s="17">
        <v>40468.75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135</v>
      </c>
      <c r="F18" s="17">
        <v>14158715.33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13</v>
      </c>
      <c r="F19" s="17">
        <v>1264235.55</v>
      </c>
      <c r="G19" s="17">
        <v>2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30</v>
      </c>
      <c r="F20" s="17">
        <v>852646.5</v>
      </c>
      <c r="G20" s="17">
        <v>1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12</v>
      </c>
      <c r="F21" s="17">
        <v>480956.58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41</v>
      </c>
      <c r="F22" s="17">
        <v>11310861.539999999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12</v>
      </c>
      <c r="F23" s="17">
        <v>110586.98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5</v>
      </c>
      <c r="F24" s="17">
        <v>283212.03000000003</v>
      </c>
      <c r="G24" s="17">
        <v>3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2</v>
      </c>
      <c r="F25" s="17">
        <v>192200.97999999998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22</v>
      </c>
      <c r="F26" s="17">
        <v>6715307.1900000004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10</v>
      </c>
      <c r="F27" s="17">
        <v>313951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4</v>
      </c>
      <c r="F28" s="17">
        <v>37238.07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20</v>
      </c>
      <c r="F29" s="17">
        <v>130141.03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9</v>
      </c>
      <c r="F30" s="17">
        <v>415714.76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9</v>
      </c>
      <c r="F31" s="17">
        <v>56560.36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6</v>
      </c>
      <c r="F32" s="17">
        <v>78554.210000000006</v>
      </c>
      <c r="G32" s="17">
        <v>4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17</v>
      </c>
      <c r="F33" s="17">
        <v>402435.72</v>
      </c>
      <c r="G33" s="17">
        <v>7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3</v>
      </c>
      <c r="F34" s="17">
        <v>15463.3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22</v>
      </c>
      <c r="F35" s="17">
        <v>243257.62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47</v>
      </c>
      <c r="F36" s="17">
        <v>3757945.26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17</v>
      </c>
      <c r="F37" s="17">
        <v>1266487.76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15</v>
      </c>
      <c r="F38" s="17">
        <v>168590.98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9</v>
      </c>
      <c r="F39" s="17">
        <v>85783.31</v>
      </c>
      <c r="G39" s="17">
        <v>1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142</v>
      </c>
      <c r="F40" s="17">
        <v>13496476.68</v>
      </c>
      <c r="G40" s="17">
        <v>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16</v>
      </c>
      <c r="F41" s="17">
        <v>188293.39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14</v>
      </c>
      <c r="F42" s="17">
        <v>147683.14000000001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7</v>
      </c>
      <c r="F43" s="17">
        <v>82167.37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4</v>
      </c>
      <c r="F44" s="17">
        <v>85203.839999999997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5</v>
      </c>
      <c r="F45" s="17">
        <v>89598.69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24</v>
      </c>
      <c r="F46" s="17">
        <v>4088497.61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12</v>
      </c>
      <c r="F47" s="17">
        <v>111588.09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6</v>
      </c>
      <c r="F48" s="17">
        <v>104441.15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7</v>
      </c>
      <c r="F49" s="17">
        <v>204146.5</v>
      </c>
      <c r="G49" s="17">
        <v>2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69</v>
      </c>
      <c r="F50" s="17">
        <v>3718966.9</v>
      </c>
      <c r="G50" s="17">
        <v>2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</v>
      </c>
      <c r="F51" s="17">
        <v>32159.4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18</v>
      </c>
      <c r="F52" s="17">
        <v>148354.51</v>
      </c>
      <c r="G52" s="17">
        <v>4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10</v>
      </c>
      <c r="F53" s="17">
        <v>30349.51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13</v>
      </c>
      <c r="F54" s="17">
        <v>280697.68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4</v>
      </c>
      <c r="F55" s="17">
        <v>99583.56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11</v>
      </c>
      <c r="F56" s="17">
        <v>63025.62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21</v>
      </c>
      <c r="F57" s="17">
        <v>2126108.91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161</v>
      </c>
      <c r="F58" s="17">
        <v>34607185.810000002</v>
      </c>
      <c r="G58" s="17">
        <v>5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17</v>
      </c>
      <c r="F59" s="17">
        <v>391141</v>
      </c>
      <c r="G59" s="17">
        <v>1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138</v>
      </c>
      <c r="F60" s="17">
        <v>18076867.260000002</v>
      </c>
      <c r="G60" s="17">
        <v>2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28</v>
      </c>
      <c r="F61" s="17">
        <v>340427.99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8</v>
      </c>
      <c r="F62" s="17">
        <v>89800.56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24</v>
      </c>
      <c r="F63" s="17">
        <v>225426.63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23</v>
      </c>
      <c r="F64" s="17">
        <v>831791.12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20</v>
      </c>
      <c r="F65" s="17">
        <v>821683.9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9</v>
      </c>
      <c r="F66" s="17">
        <v>323246.46999999997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9</v>
      </c>
      <c r="F67" s="17">
        <v>113782.28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21</v>
      </c>
      <c r="F68" s="17">
        <v>258169.61</v>
      </c>
      <c r="G68" s="17">
        <v>1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9</v>
      </c>
      <c r="F69" s="17">
        <v>76859.3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14</v>
      </c>
      <c r="F70" s="17">
        <v>1735602.5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18</v>
      </c>
      <c r="F71" s="17">
        <v>245162.35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40</v>
      </c>
      <c r="F72" s="17">
        <v>1666853.07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27</v>
      </c>
      <c r="F73" s="17">
        <v>209258.66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3</v>
      </c>
      <c r="F74" s="17">
        <v>286232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7</v>
      </c>
      <c r="F75" s="17">
        <v>79277.42</v>
      </c>
      <c r="G75" s="17">
        <v>2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12</v>
      </c>
      <c r="F76" s="17">
        <v>404589.16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7</v>
      </c>
      <c r="F77" s="17">
        <v>22191.88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97</v>
      </c>
      <c r="F78" s="17">
        <v>6121986.4000000004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20</v>
      </c>
      <c r="F79" s="17">
        <v>476722.30000000005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12</v>
      </c>
      <c r="F80" s="17">
        <v>1144782.47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11</v>
      </c>
      <c r="F81" s="17">
        <v>20692.189999999999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17</v>
      </c>
      <c r="F82" s="17">
        <v>788131.11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209</v>
      </c>
      <c r="F83" s="17">
        <v>22956025.129999999</v>
      </c>
      <c r="G83" s="17">
        <v>8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8</v>
      </c>
      <c r="F84" s="17">
        <v>155006.95000000001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27</v>
      </c>
      <c r="F85" s="17">
        <v>731884.5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6</v>
      </c>
      <c r="F86" s="17">
        <v>141560.46</v>
      </c>
      <c r="G86" s="17">
        <v>8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40</v>
      </c>
      <c r="F87" s="17">
        <v>1933087.05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11</v>
      </c>
      <c r="F88" s="17">
        <v>45762.55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6</v>
      </c>
      <c r="F89" s="17">
        <v>153107.38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3</v>
      </c>
      <c r="F90" s="17">
        <v>84039.12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26</v>
      </c>
      <c r="F91" s="17">
        <v>256745.06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4</v>
      </c>
      <c r="F92" s="17">
        <v>9385.5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8</v>
      </c>
      <c r="F93" s="17">
        <v>87383.39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74</v>
      </c>
      <c r="F94" s="17">
        <v>4234543.5199999996</v>
      </c>
      <c r="G94" s="17">
        <v>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7</v>
      </c>
      <c r="F95" s="17">
        <v>129241.86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20</v>
      </c>
      <c r="F96" s="17">
        <v>559600.96</v>
      </c>
      <c r="G96" s="17">
        <v>3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17</v>
      </c>
      <c r="F97" s="17">
        <v>472427.11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102</v>
      </c>
      <c r="F98" s="17">
        <v>2020421.97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17</v>
      </c>
      <c r="F99" s="17">
        <v>492455.01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12</v>
      </c>
      <c r="F100" s="17">
        <v>113875.69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176</v>
      </c>
      <c r="F101" s="17">
        <v>13395049.49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11</v>
      </c>
      <c r="F102" s="17">
        <v>53743.07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6</v>
      </c>
      <c r="F103" s="17">
        <v>64568.23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25</v>
      </c>
      <c r="F104" s="17">
        <v>1138414.67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7</v>
      </c>
      <c r="F105" s="17">
        <v>62550.06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8</v>
      </c>
      <c r="F106" s="17">
        <v>227889.52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7</v>
      </c>
      <c r="F107" s="17">
        <v>38171.550000000003</v>
      </c>
      <c r="G107" s="17">
        <v>0</v>
      </c>
    </row>
    <row r="109" spans="1:11" x14ac:dyDescent="0.25">
      <c r="H109" s="20"/>
      <c r="I109" s="20"/>
      <c r="J109" s="20"/>
      <c r="K109" s="20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9.140625" style="4"/>
    <col min="9" max="9" width="9.28515625" style="4" bestFit="1" customWidth="1"/>
    <col min="10" max="10" width="11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241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10</v>
      </c>
      <c r="F3" s="11">
        <f t="shared" ref="F3:G3" si="0">SUBTOTAL(9,F5:F107)</f>
        <v>19582.460000000003</v>
      </c>
      <c r="G3" s="11">
        <f t="shared" si="0"/>
        <v>0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0</v>
      </c>
      <c r="F5" s="17">
        <v>0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0</v>
      </c>
      <c r="F6" s="17">
        <v>0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0</v>
      </c>
      <c r="F7" s="17">
        <v>0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0</v>
      </c>
      <c r="F8" s="17">
        <v>0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0</v>
      </c>
      <c r="F9" s="17">
        <v>0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0</v>
      </c>
      <c r="F10" s="17">
        <v>0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0</v>
      </c>
      <c r="F11" s="17">
        <v>0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0</v>
      </c>
      <c r="F13" s="17">
        <v>0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0</v>
      </c>
      <c r="F14" s="17">
        <v>0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0</v>
      </c>
      <c r="F16" s="17">
        <v>0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0</v>
      </c>
      <c r="F17" s="17">
        <v>0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0</v>
      </c>
      <c r="F18" s="17">
        <v>0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0</v>
      </c>
      <c r="F19" s="17">
        <v>0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0</v>
      </c>
      <c r="F20" s="17">
        <v>0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0</v>
      </c>
      <c r="F21" s="17">
        <v>0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0</v>
      </c>
      <c r="F22" s="17">
        <v>0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0</v>
      </c>
      <c r="F24" s="17">
        <v>0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0</v>
      </c>
      <c r="F25" s="17">
        <v>0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0</v>
      </c>
      <c r="F27" s="17">
        <v>0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0</v>
      </c>
      <c r="F28" s="17">
        <v>0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0</v>
      </c>
      <c r="F29" s="17">
        <v>0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0</v>
      </c>
      <c r="F30" s="17">
        <v>0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0</v>
      </c>
      <c r="F31" s="17">
        <v>0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0</v>
      </c>
      <c r="F32" s="17">
        <v>0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0</v>
      </c>
      <c r="F33" s="17">
        <v>0</v>
      </c>
      <c r="G33" s="17">
        <v>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0</v>
      </c>
      <c r="F35" s="17">
        <v>0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0</v>
      </c>
      <c r="F36" s="17">
        <v>0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0</v>
      </c>
      <c r="F37" s="17">
        <v>0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0</v>
      </c>
      <c r="F38" s="17">
        <v>0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</v>
      </c>
      <c r="F40" s="17">
        <v>85.32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0</v>
      </c>
      <c r="F42" s="17">
        <v>0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0</v>
      </c>
      <c r="F43" s="17">
        <v>0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0</v>
      </c>
      <c r="F45" s="17">
        <v>0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0</v>
      </c>
      <c r="F46" s="17">
        <v>0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0</v>
      </c>
      <c r="F47" s="17">
        <v>0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0</v>
      </c>
      <c r="F48" s="17">
        <v>0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0</v>
      </c>
      <c r="F49" s="17">
        <v>0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2</v>
      </c>
      <c r="F50" s="17">
        <v>2178.86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0</v>
      </c>
      <c r="F51" s="17">
        <v>0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0</v>
      </c>
      <c r="F52" s="17">
        <v>0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0</v>
      </c>
      <c r="F53" s="17">
        <v>0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0</v>
      </c>
      <c r="F54" s="17">
        <v>0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0</v>
      </c>
      <c r="F56" s="17">
        <v>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0</v>
      </c>
      <c r="F57" s="17">
        <v>0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0</v>
      </c>
      <c r="F58" s="17">
        <v>0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0</v>
      </c>
      <c r="F59" s="17">
        <v>0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0</v>
      </c>
      <c r="F60" s="17">
        <v>0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0</v>
      </c>
      <c r="F61" s="17">
        <v>0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0</v>
      </c>
      <c r="F62" s="17">
        <v>0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0</v>
      </c>
      <c r="F63" s="17">
        <v>0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0</v>
      </c>
      <c r="F64" s="17">
        <v>0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4</v>
      </c>
      <c r="F65" s="17">
        <v>15684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0</v>
      </c>
      <c r="F66" s="17">
        <v>0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0</v>
      </c>
      <c r="F67" s="17">
        <v>0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0</v>
      </c>
      <c r="F68" s="17">
        <v>0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0</v>
      </c>
      <c r="F69" s="17">
        <v>0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0</v>
      </c>
      <c r="F70" s="17">
        <v>0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0</v>
      </c>
      <c r="F71" s="17">
        <v>0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0</v>
      </c>
      <c r="F72" s="17">
        <v>0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0</v>
      </c>
      <c r="F73" s="17">
        <v>0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0</v>
      </c>
      <c r="F74" s="17">
        <v>0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0</v>
      </c>
      <c r="F77" s="17">
        <v>0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</v>
      </c>
      <c r="F78" s="17">
        <v>1500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0</v>
      </c>
      <c r="F79" s="17">
        <v>0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0</v>
      </c>
      <c r="F80" s="17">
        <v>0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0</v>
      </c>
      <c r="F82" s="17">
        <v>0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0</v>
      </c>
      <c r="F83" s="17">
        <v>0</v>
      </c>
      <c r="G83" s="17">
        <v>0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0</v>
      </c>
      <c r="F84" s="17">
        <v>0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0</v>
      </c>
      <c r="F85" s="17">
        <v>0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0</v>
      </c>
      <c r="F86" s="17">
        <v>0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0</v>
      </c>
      <c r="F87" s="17">
        <v>0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0</v>
      </c>
      <c r="F88" s="17">
        <v>0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0</v>
      </c>
      <c r="F89" s="17">
        <v>0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0</v>
      </c>
      <c r="F90" s="17">
        <v>0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0</v>
      </c>
      <c r="F91" s="17">
        <v>0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0</v>
      </c>
      <c r="F93" s="17">
        <v>0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0</v>
      </c>
      <c r="F94" s="17">
        <v>0</v>
      </c>
      <c r="G94" s="17">
        <v>0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0</v>
      </c>
      <c r="F95" s="17">
        <v>0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0</v>
      </c>
      <c r="F96" s="17">
        <v>0</v>
      </c>
      <c r="G96" s="17">
        <v>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0</v>
      </c>
      <c r="F97" s="17">
        <v>0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0</v>
      </c>
      <c r="F98" s="17">
        <v>0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0</v>
      </c>
      <c r="F99" s="17">
        <v>0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0</v>
      </c>
      <c r="F100" s="17">
        <v>0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0</v>
      </c>
      <c r="F101" s="17">
        <v>0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0</v>
      </c>
      <c r="F102" s="17">
        <v>0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0</v>
      </c>
      <c r="F103" s="17">
        <v>0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</v>
      </c>
      <c r="F104" s="17">
        <v>103.29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1</v>
      </c>
      <c r="F105" s="17">
        <v>30.99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0</v>
      </c>
      <c r="F106" s="17">
        <v>0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0</v>
      </c>
      <c r="F107" s="17">
        <v>0</v>
      </c>
      <c r="G107" s="17">
        <v>0</v>
      </c>
    </row>
    <row r="109" spans="1:11" x14ac:dyDescent="0.25">
      <c r="H109" s="20"/>
      <c r="I109" s="20"/>
      <c r="J109" s="20"/>
      <c r="K109" s="20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1.5703125" style="4" bestFit="1" customWidth="1"/>
    <col min="9" max="9" width="15.85546875" style="4" bestFit="1" customWidth="1"/>
    <col min="10" max="10" width="15.710937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242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10395</v>
      </c>
      <c r="F3" s="11">
        <f t="shared" ref="F3:G3" si="0">SUBTOTAL(9,F5:F107)</f>
        <v>79741344.129999995</v>
      </c>
      <c r="G3" s="11">
        <f t="shared" si="0"/>
        <v>205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42</v>
      </c>
      <c r="F5" s="17">
        <v>122533.25</v>
      </c>
      <c r="G5" s="17">
        <v>0</v>
      </c>
      <c r="H5" s="19"/>
      <c r="I5" s="19"/>
      <c r="J5" s="19"/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76</v>
      </c>
      <c r="F6" s="17">
        <v>342142.71999999997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120</v>
      </c>
      <c r="F7" s="17">
        <v>395371.05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35</v>
      </c>
      <c r="F8" s="17">
        <v>75642.539999999994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76</v>
      </c>
      <c r="F9" s="17">
        <v>339967.10000000003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118</v>
      </c>
      <c r="F10" s="17">
        <v>138719.16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87</v>
      </c>
      <c r="F11" s="17">
        <v>365128.15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40</v>
      </c>
      <c r="F12" s="17">
        <v>209821.51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231</v>
      </c>
      <c r="F13" s="17">
        <v>2149851.61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21</v>
      </c>
      <c r="F14" s="17">
        <v>59983.670000000006</v>
      </c>
      <c r="G14" s="17">
        <v>1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52</v>
      </c>
      <c r="F15" s="17">
        <v>167954.45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74</v>
      </c>
      <c r="F16" s="17">
        <v>630214.13</v>
      </c>
      <c r="G16" s="17">
        <v>38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39</v>
      </c>
      <c r="F17" s="17">
        <v>121670.95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184</v>
      </c>
      <c r="F18" s="17">
        <v>1132231.6600000001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40</v>
      </c>
      <c r="F19" s="17">
        <v>1169058.49</v>
      </c>
      <c r="G19" s="17">
        <v>4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193</v>
      </c>
      <c r="F20" s="17">
        <v>519121.21</v>
      </c>
      <c r="G20" s="17">
        <v>4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52</v>
      </c>
      <c r="F21" s="17">
        <v>200693.93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97</v>
      </c>
      <c r="F22" s="17">
        <v>1158288.0399999998</v>
      </c>
      <c r="G22" s="17">
        <v>4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56</v>
      </c>
      <c r="F23" s="17">
        <v>143979.69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40</v>
      </c>
      <c r="F24" s="17">
        <v>369978.36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35</v>
      </c>
      <c r="F25" s="17">
        <v>123322.93</v>
      </c>
      <c r="G25" s="17">
        <v>2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147</v>
      </c>
      <c r="F26" s="17">
        <v>462818.55000000005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57</v>
      </c>
      <c r="F27" s="17">
        <v>561938.91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52</v>
      </c>
      <c r="F28" s="17">
        <v>332975.74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93</v>
      </c>
      <c r="F29" s="17">
        <v>320109.33</v>
      </c>
      <c r="G29" s="17">
        <v>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20</v>
      </c>
      <c r="F30" s="17">
        <v>69402.48000000001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44</v>
      </c>
      <c r="F31" s="17">
        <v>273547.09000000003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29</v>
      </c>
      <c r="F32" s="17">
        <v>137536.08000000002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63</v>
      </c>
      <c r="F33" s="17">
        <v>354773.86</v>
      </c>
      <c r="G33" s="17">
        <v>14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17</v>
      </c>
      <c r="F34" s="17">
        <v>158008.12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97</v>
      </c>
      <c r="F35" s="17">
        <v>402986.29000000004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195</v>
      </c>
      <c r="F36" s="17">
        <v>838366.69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107</v>
      </c>
      <c r="F37" s="17">
        <v>335606.33999999997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70</v>
      </c>
      <c r="F38" s="17">
        <v>185051.05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54</v>
      </c>
      <c r="F39" s="17">
        <v>219263.28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434</v>
      </c>
      <c r="F40" s="17">
        <v>810181.03</v>
      </c>
      <c r="G40" s="17">
        <v>10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35</v>
      </c>
      <c r="F41" s="17">
        <v>94263.890000000014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67</v>
      </c>
      <c r="F42" s="17">
        <v>230399.27000000002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48</v>
      </c>
      <c r="F43" s="17">
        <v>173817.05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19</v>
      </c>
      <c r="F44" s="17">
        <v>57949.31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45</v>
      </c>
      <c r="F45" s="17">
        <v>94789.35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49</v>
      </c>
      <c r="F46" s="17">
        <v>140018.18000000002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122</v>
      </c>
      <c r="F47" s="17">
        <v>383424.18</v>
      </c>
      <c r="G47" s="17">
        <v>1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69</v>
      </c>
      <c r="F48" s="17">
        <v>195060.53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34</v>
      </c>
      <c r="F49" s="17">
        <v>77053.09</v>
      </c>
      <c r="G49" s="17">
        <v>2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80</v>
      </c>
      <c r="F50" s="17">
        <v>247743.13</v>
      </c>
      <c r="G50" s="17">
        <v>4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27</v>
      </c>
      <c r="F51" s="17">
        <v>114181.73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70</v>
      </c>
      <c r="F52" s="17">
        <v>395063.09</v>
      </c>
      <c r="G52" s="17">
        <v>2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46</v>
      </c>
      <c r="F53" s="17">
        <v>114388.84999999999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51</v>
      </c>
      <c r="F54" s="17">
        <v>309176.58999999997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41</v>
      </c>
      <c r="F55" s="17">
        <v>206087.50999999998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45</v>
      </c>
      <c r="F56" s="17">
        <v>94521.8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99</v>
      </c>
      <c r="F57" s="17">
        <v>730095.04999999993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517</v>
      </c>
      <c r="F58" s="17">
        <v>25075013.439999998</v>
      </c>
      <c r="G58" s="17">
        <v>35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128</v>
      </c>
      <c r="F59" s="17">
        <v>560393.73</v>
      </c>
      <c r="G59" s="17">
        <v>9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324</v>
      </c>
      <c r="F60" s="17">
        <v>2712438.81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77</v>
      </c>
      <c r="F61" s="17">
        <v>375685.95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24</v>
      </c>
      <c r="F62" s="17">
        <v>164637.25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24</v>
      </c>
      <c r="F63" s="17">
        <v>73576.09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116</v>
      </c>
      <c r="F64" s="17">
        <v>760236.57000000007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289</v>
      </c>
      <c r="F65" s="17">
        <v>891547.73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172</v>
      </c>
      <c r="F66" s="17">
        <v>1086491.7000000002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58</v>
      </c>
      <c r="F67" s="17">
        <v>243250.74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164</v>
      </c>
      <c r="F68" s="17">
        <v>936489.38</v>
      </c>
      <c r="G68" s="17">
        <v>24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80</v>
      </c>
      <c r="F69" s="17">
        <v>291209.49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66</v>
      </c>
      <c r="F70" s="17">
        <v>321254.49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111</v>
      </c>
      <c r="F71" s="17">
        <v>515611.09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81</v>
      </c>
      <c r="F72" s="17">
        <v>278210.88999999996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78</v>
      </c>
      <c r="F73" s="17">
        <v>194501.78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26</v>
      </c>
      <c r="F74" s="17">
        <v>112826.33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28</v>
      </c>
      <c r="F75" s="17">
        <v>247271.51</v>
      </c>
      <c r="G75" s="17">
        <v>1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89</v>
      </c>
      <c r="F76" s="17">
        <v>1013600.3800000001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61</v>
      </c>
      <c r="F77" s="17">
        <v>161499.71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87</v>
      </c>
      <c r="F78" s="17">
        <v>246821.34000000003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84</v>
      </c>
      <c r="F79" s="17">
        <v>337640.36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107</v>
      </c>
      <c r="F80" s="17">
        <v>877914.35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43</v>
      </c>
      <c r="F81" s="17">
        <v>126495.25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86</v>
      </c>
      <c r="F82" s="17">
        <v>264781.58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1132</v>
      </c>
      <c r="F83" s="17">
        <v>10931239.58</v>
      </c>
      <c r="G83" s="17">
        <v>25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49</v>
      </c>
      <c r="F84" s="17">
        <v>237590.03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52</v>
      </c>
      <c r="F85" s="17">
        <v>194730.41</v>
      </c>
      <c r="G85" s="17">
        <v>2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61</v>
      </c>
      <c r="F86" s="17">
        <v>192229.59</v>
      </c>
      <c r="G86" s="17">
        <v>2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53</v>
      </c>
      <c r="F87" s="17">
        <v>154902.57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98</v>
      </c>
      <c r="F88" s="17">
        <v>1265190.72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72</v>
      </c>
      <c r="F89" s="17">
        <v>437947.48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10</v>
      </c>
      <c r="F90" s="17">
        <v>42828.21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285</v>
      </c>
      <c r="F91" s="17">
        <v>691554.92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56</v>
      </c>
      <c r="F92" s="17">
        <v>197993.1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60</v>
      </c>
      <c r="F93" s="17">
        <v>199194.08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424</v>
      </c>
      <c r="F94" s="17">
        <v>3125056.4899999998</v>
      </c>
      <c r="G94" s="17">
        <v>16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53</v>
      </c>
      <c r="F95" s="17">
        <v>446689.99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42</v>
      </c>
      <c r="F96" s="17">
        <v>870897.98</v>
      </c>
      <c r="G96" s="17">
        <v>4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48</v>
      </c>
      <c r="F97" s="17">
        <v>247479.34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132</v>
      </c>
      <c r="F98" s="17">
        <v>477941.04000000004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74</v>
      </c>
      <c r="F99" s="17">
        <v>749317.71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63</v>
      </c>
      <c r="F100" s="17">
        <v>208613.5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191</v>
      </c>
      <c r="F101" s="17">
        <v>665896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26</v>
      </c>
      <c r="F102" s="17">
        <v>61146.34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44</v>
      </c>
      <c r="F103" s="17">
        <v>124775.42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147</v>
      </c>
      <c r="F104" s="17">
        <v>591516.99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24</v>
      </c>
      <c r="F105" s="17">
        <v>58895.41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82</v>
      </c>
      <c r="F106" s="17">
        <v>457784.62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63</v>
      </c>
      <c r="F107" s="17">
        <v>184260.63</v>
      </c>
      <c r="G107" s="17">
        <v>0</v>
      </c>
    </row>
    <row r="109" spans="1:11" x14ac:dyDescent="0.25">
      <c r="H109" s="20"/>
      <c r="I109" s="20"/>
      <c r="J109" s="20"/>
      <c r="K109" s="20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9.140625" style="4"/>
    <col min="9" max="9" width="9.28515625" style="4" bestFit="1" customWidth="1"/>
    <col min="10" max="10" width="14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243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180</v>
      </c>
      <c r="F3" s="11">
        <f t="shared" ref="F3:G3" si="0">SUBTOTAL(9,F5:F107)</f>
        <v>5854543.6799999997</v>
      </c>
      <c r="G3" s="11">
        <f t="shared" si="0"/>
        <v>2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2</v>
      </c>
      <c r="F5" s="17">
        <v>16830.599999999999</v>
      </c>
      <c r="G5" s="17">
        <v>0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0</v>
      </c>
      <c r="F6" s="17">
        <v>0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5</v>
      </c>
      <c r="F7" s="17">
        <v>25642.84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2</v>
      </c>
      <c r="F8" s="17">
        <v>91307.92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0</v>
      </c>
      <c r="F9" s="17">
        <v>0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0</v>
      </c>
      <c r="F10" s="17">
        <v>0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</v>
      </c>
      <c r="F11" s="17">
        <v>12967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6</v>
      </c>
      <c r="F13" s="17">
        <v>100799.81999999999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0</v>
      </c>
      <c r="F14" s="17">
        <v>0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3</v>
      </c>
      <c r="F16" s="17">
        <v>49023.14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</v>
      </c>
      <c r="F17" s="17">
        <v>3225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</v>
      </c>
      <c r="F18" s="17">
        <v>7630.65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1</v>
      </c>
      <c r="F19" s="17">
        <v>1383840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3</v>
      </c>
      <c r="F20" s="17">
        <v>3601.44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1</v>
      </c>
      <c r="F21" s="17">
        <v>29652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0</v>
      </c>
      <c r="F22" s="17">
        <v>0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2</v>
      </c>
      <c r="F24" s="17">
        <v>58894.68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0</v>
      </c>
      <c r="F25" s="17">
        <v>0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</v>
      </c>
      <c r="F27" s="17">
        <v>11856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0</v>
      </c>
      <c r="F28" s="17">
        <v>0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2</v>
      </c>
      <c r="F29" s="17">
        <v>101039.63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1</v>
      </c>
      <c r="F30" s="17">
        <v>5009.63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10</v>
      </c>
      <c r="F31" s="17">
        <v>116070.03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0</v>
      </c>
      <c r="F32" s="17">
        <v>0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5</v>
      </c>
      <c r="F33" s="17">
        <v>98362.79</v>
      </c>
      <c r="G33" s="17">
        <v>1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</v>
      </c>
      <c r="F35" s="17">
        <v>628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0</v>
      </c>
      <c r="F36" s="17">
        <v>0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2</v>
      </c>
      <c r="F37" s="17">
        <v>5065.58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</v>
      </c>
      <c r="F38" s="17">
        <v>25306.39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6</v>
      </c>
      <c r="F40" s="17">
        <v>16774.75</v>
      </c>
      <c r="G40" s="17">
        <v>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0</v>
      </c>
      <c r="F42" s="17">
        <v>0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0</v>
      </c>
      <c r="F43" s="17">
        <v>0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2</v>
      </c>
      <c r="F44" s="17">
        <v>17246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0</v>
      </c>
      <c r="F45" s="17">
        <v>0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</v>
      </c>
      <c r="F46" s="17">
        <v>60615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</v>
      </c>
      <c r="F47" s="17">
        <v>7146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2</v>
      </c>
      <c r="F48" s="17">
        <v>7579.34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0</v>
      </c>
      <c r="F49" s="17">
        <v>0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</v>
      </c>
      <c r="F50" s="17">
        <v>59960.65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0</v>
      </c>
      <c r="F51" s="17">
        <v>0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</v>
      </c>
      <c r="F52" s="17">
        <v>48000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0</v>
      </c>
      <c r="F53" s="17">
        <v>0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0</v>
      </c>
      <c r="F54" s="17">
        <v>0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4</v>
      </c>
      <c r="F56" s="17">
        <v>7457.84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</v>
      </c>
      <c r="F57" s="17">
        <v>28007.97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4</v>
      </c>
      <c r="F58" s="17">
        <v>99327.73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56</v>
      </c>
      <c r="F59" s="17">
        <v>893571.99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</v>
      </c>
      <c r="F60" s="17">
        <v>15000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0</v>
      </c>
      <c r="F61" s="17">
        <v>0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1</v>
      </c>
      <c r="F62" s="17">
        <v>1452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0</v>
      </c>
      <c r="F63" s="17">
        <v>0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0</v>
      </c>
      <c r="F64" s="17">
        <v>0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2</v>
      </c>
      <c r="F65" s="17">
        <v>7566.1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0</v>
      </c>
      <c r="F66" s="17">
        <v>0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0</v>
      </c>
      <c r="F67" s="17">
        <v>0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0</v>
      </c>
      <c r="F68" s="17">
        <v>0</v>
      </c>
      <c r="G68" s="17">
        <v>0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3</v>
      </c>
      <c r="F69" s="17">
        <v>7887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1</v>
      </c>
      <c r="F70" s="17">
        <v>3171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0</v>
      </c>
      <c r="F71" s="17">
        <v>0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0</v>
      </c>
      <c r="F72" s="17">
        <v>0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0</v>
      </c>
      <c r="F73" s="17">
        <v>0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</v>
      </c>
      <c r="F74" s="17">
        <v>6197.49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</v>
      </c>
      <c r="F75" s="17">
        <v>3038.49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0</v>
      </c>
      <c r="F77" s="17">
        <v>0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0</v>
      </c>
      <c r="F78" s="17">
        <v>0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3</v>
      </c>
      <c r="F79" s="17">
        <v>10293.450000000001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0</v>
      </c>
      <c r="F80" s="17">
        <v>0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0</v>
      </c>
      <c r="F82" s="17">
        <v>0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6</v>
      </c>
      <c r="F83" s="17">
        <v>246987.15</v>
      </c>
      <c r="G83" s="17">
        <v>1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0</v>
      </c>
      <c r="F84" s="17">
        <v>0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0</v>
      </c>
      <c r="F85" s="17">
        <v>0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</v>
      </c>
      <c r="F86" s="17">
        <v>4974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1</v>
      </c>
      <c r="F87" s="17">
        <v>31018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</v>
      </c>
      <c r="F88" s="17">
        <v>300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0</v>
      </c>
      <c r="F89" s="17">
        <v>0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0</v>
      </c>
      <c r="F90" s="17">
        <v>0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1</v>
      </c>
      <c r="F91" s="17">
        <v>14430.32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</v>
      </c>
      <c r="F92" s="17">
        <v>8031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0</v>
      </c>
      <c r="F93" s="17">
        <v>0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9</v>
      </c>
      <c r="F94" s="17">
        <v>538980.62</v>
      </c>
      <c r="G94" s="17">
        <v>0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2</v>
      </c>
      <c r="F95" s="17">
        <v>11211.66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0</v>
      </c>
      <c r="F96" s="17">
        <v>0</v>
      </c>
      <c r="G96" s="17">
        <v>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</v>
      </c>
      <c r="F97" s="17">
        <v>218000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</v>
      </c>
      <c r="F98" s="17">
        <v>81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0</v>
      </c>
      <c r="F99" s="17">
        <v>0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0</v>
      </c>
      <c r="F100" s="17">
        <v>0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0</v>
      </c>
      <c r="F101" s="17">
        <v>0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0</v>
      </c>
      <c r="F102" s="17">
        <v>0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</v>
      </c>
      <c r="F103" s="17">
        <v>5203.3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8</v>
      </c>
      <c r="F104" s="17">
        <v>1237190.74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3</v>
      </c>
      <c r="F106" s="17">
        <v>91089.95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0</v>
      </c>
      <c r="F107" s="17">
        <v>0</v>
      </c>
      <c r="G107" s="17">
        <v>0</v>
      </c>
    </row>
    <row r="109" spans="1:11" x14ac:dyDescent="0.25">
      <c r="H109" s="20"/>
      <c r="I109" s="20"/>
      <c r="J109" s="20"/>
      <c r="K109" s="20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9.28515625" style="4" bestFit="1" customWidth="1"/>
    <col min="9" max="9" width="14.7109375" style="4" bestFit="1" customWidth="1"/>
    <col min="10" max="10" width="14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244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183</v>
      </c>
      <c r="F3" s="11">
        <f t="shared" ref="F3:G3" si="0">SUBTOTAL(9,F5:F107)</f>
        <v>1454800.86</v>
      </c>
      <c r="G3" s="11">
        <f t="shared" si="0"/>
        <v>10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0</v>
      </c>
      <c r="F5" s="17">
        <v>0</v>
      </c>
      <c r="G5" s="17">
        <v>0</v>
      </c>
      <c r="H5" s="19"/>
      <c r="I5" s="19"/>
      <c r="J5" s="19"/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1</v>
      </c>
      <c r="F6" s="17">
        <v>18450</v>
      </c>
      <c r="G6" s="17">
        <v>1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8</v>
      </c>
      <c r="F7" s="17">
        <v>403.33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</v>
      </c>
      <c r="F8" s="17">
        <v>1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0</v>
      </c>
      <c r="F9" s="17">
        <v>0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0</v>
      </c>
      <c r="F10" s="17">
        <v>0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0</v>
      </c>
      <c r="F11" s="17">
        <v>0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0</v>
      </c>
      <c r="F13" s="17">
        <v>0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0</v>
      </c>
      <c r="F14" s="17">
        <v>0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0</v>
      </c>
      <c r="F16" s="17">
        <v>0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0</v>
      </c>
      <c r="F17" s="17">
        <v>0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1</v>
      </c>
      <c r="F18" s="17">
        <v>1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3</v>
      </c>
      <c r="F19" s="17">
        <v>3923.02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0</v>
      </c>
      <c r="F20" s="17">
        <v>0</v>
      </c>
      <c r="G20" s="17">
        <v>0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37</v>
      </c>
      <c r="F21" s="17">
        <v>73235.790000000008</v>
      </c>
      <c r="G21" s="17">
        <v>4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1</v>
      </c>
      <c r="F22" s="17">
        <v>186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0</v>
      </c>
      <c r="F24" s="17">
        <v>0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0</v>
      </c>
      <c r="F25" s="17">
        <v>0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0</v>
      </c>
      <c r="F27" s="17">
        <v>0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0</v>
      </c>
      <c r="F28" s="17">
        <v>0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0</v>
      </c>
      <c r="F29" s="17">
        <v>0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0</v>
      </c>
      <c r="F30" s="17">
        <v>0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4</v>
      </c>
      <c r="F31" s="17">
        <v>14373.37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0</v>
      </c>
      <c r="F32" s="17">
        <v>0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0</v>
      </c>
      <c r="F33" s="17">
        <v>0</v>
      </c>
      <c r="G33" s="17">
        <v>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</v>
      </c>
      <c r="F35" s="17">
        <v>1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0</v>
      </c>
      <c r="F36" s="17">
        <v>0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0</v>
      </c>
      <c r="F37" s="17">
        <v>0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</v>
      </c>
      <c r="F38" s="17">
        <v>96.03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9</v>
      </c>
      <c r="F40" s="17">
        <v>126060</v>
      </c>
      <c r="G40" s="17">
        <v>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1</v>
      </c>
      <c r="F42" s="17">
        <v>2928.31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0</v>
      </c>
      <c r="F43" s="17">
        <v>0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0</v>
      </c>
      <c r="F45" s="17">
        <v>0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</v>
      </c>
      <c r="F46" s="17">
        <v>12316.65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0</v>
      </c>
      <c r="F47" s="17">
        <v>0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</v>
      </c>
      <c r="F48" s="17">
        <v>16522.2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0</v>
      </c>
      <c r="F49" s="17">
        <v>0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</v>
      </c>
      <c r="F50" s="17">
        <v>306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0</v>
      </c>
      <c r="F51" s="17">
        <v>0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0</v>
      </c>
      <c r="F52" s="17">
        <v>0</v>
      </c>
      <c r="G52" s="17">
        <v>0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0</v>
      </c>
      <c r="F53" s="17">
        <v>0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3</v>
      </c>
      <c r="F54" s="17">
        <v>545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</v>
      </c>
      <c r="F56" s="17">
        <v>8381.34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10</v>
      </c>
      <c r="F57" s="17">
        <v>140465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2</v>
      </c>
      <c r="F58" s="17">
        <v>789.48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0</v>
      </c>
      <c r="F59" s="17">
        <v>0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5</v>
      </c>
      <c r="F60" s="17">
        <v>500697.23</v>
      </c>
      <c r="G60" s="17">
        <v>0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0</v>
      </c>
      <c r="F61" s="17">
        <v>0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0</v>
      </c>
      <c r="F62" s="17">
        <v>0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0</v>
      </c>
      <c r="F63" s="17">
        <v>0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4</v>
      </c>
      <c r="F64" s="17">
        <v>18365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4</v>
      </c>
      <c r="F65" s="17">
        <v>849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0</v>
      </c>
      <c r="F66" s="17">
        <v>0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0</v>
      </c>
      <c r="F67" s="17">
        <v>0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1</v>
      </c>
      <c r="F68" s="17">
        <v>180</v>
      </c>
      <c r="G68" s="17">
        <v>1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0</v>
      </c>
      <c r="F69" s="17">
        <v>0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0</v>
      </c>
      <c r="F70" s="17">
        <v>0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0</v>
      </c>
      <c r="F71" s="17">
        <v>0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</v>
      </c>
      <c r="F72" s="17">
        <v>1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</v>
      </c>
      <c r="F73" s="17">
        <v>14289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0</v>
      </c>
      <c r="F74" s="17">
        <v>0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0</v>
      </c>
      <c r="F77" s="17">
        <v>0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0</v>
      </c>
      <c r="F78" s="17">
        <v>0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3</v>
      </c>
      <c r="F79" s="17">
        <v>80747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0</v>
      </c>
      <c r="F80" s="17">
        <v>0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0</v>
      </c>
      <c r="F82" s="17">
        <v>0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2</v>
      </c>
      <c r="F83" s="17">
        <v>5.87</v>
      </c>
      <c r="G83" s="17">
        <v>0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0</v>
      </c>
      <c r="F84" s="17">
        <v>0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0</v>
      </c>
      <c r="F85" s="17">
        <v>0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6</v>
      </c>
      <c r="F86" s="17">
        <v>258.01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0</v>
      </c>
      <c r="F87" s="17">
        <v>0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0</v>
      </c>
      <c r="F88" s="17">
        <v>0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</v>
      </c>
      <c r="F89" s="17">
        <v>37168.43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0</v>
      </c>
      <c r="F90" s="17">
        <v>0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3</v>
      </c>
      <c r="F91" s="17">
        <v>2850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0</v>
      </c>
      <c r="F93" s="17">
        <v>0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2</v>
      </c>
      <c r="F94" s="17">
        <v>4602.1499999999996</v>
      </c>
      <c r="G94" s="17">
        <v>0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1</v>
      </c>
      <c r="F95" s="17">
        <v>1000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</v>
      </c>
      <c r="F96" s="17">
        <v>15627.53</v>
      </c>
      <c r="G96" s="17">
        <v>0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0</v>
      </c>
      <c r="F97" s="17">
        <v>0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0</v>
      </c>
      <c r="F98" s="17">
        <v>0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0</v>
      </c>
      <c r="F99" s="17">
        <v>0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0</v>
      </c>
      <c r="F100" s="17">
        <v>0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42</v>
      </c>
      <c r="F101" s="17">
        <v>160967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0</v>
      </c>
      <c r="F102" s="17">
        <v>0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0</v>
      </c>
      <c r="F103" s="17">
        <v>0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13</v>
      </c>
      <c r="F104" s="17">
        <v>194800.5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1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</v>
      </c>
      <c r="F106" s="17">
        <v>3408.62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0</v>
      </c>
      <c r="F107" s="17">
        <v>0</v>
      </c>
      <c r="G107" s="17">
        <v>0</v>
      </c>
    </row>
    <row r="109" spans="1:11" x14ac:dyDescent="0.25">
      <c r="H109" s="20"/>
      <c r="I109" s="20"/>
      <c r="J109" s="20"/>
      <c r="K109" s="20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9.28515625" style="4" bestFit="1" customWidth="1"/>
    <col min="9" max="9" width="12.85546875" style="4" bestFit="1" customWidth="1"/>
    <col min="10" max="10" width="12.710937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245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146</v>
      </c>
      <c r="F3" s="11">
        <f t="shared" ref="F3:G3" si="0">SUBTOTAL(9,F5:F107)</f>
        <v>310849.12999999995</v>
      </c>
      <c r="G3" s="11">
        <f t="shared" si="0"/>
        <v>26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0</v>
      </c>
      <c r="F5" s="17">
        <v>0</v>
      </c>
      <c r="G5" s="17">
        <v>0</v>
      </c>
      <c r="H5" s="19"/>
      <c r="I5" s="19"/>
      <c r="J5" s="19"/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0</v>
      </c>
      <c r="F6" s="17">
        <v>0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6</v>
      </c>
      <c r="F7" s="17">
        <v>7086.59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0</v>
      </c>
      <c r="F8" s="17">
        <v>0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</v>
      </c>
      <c r="F9" s="17">
        <v>4320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1</v>
      </c>
      <c r="F10" s="17">
        <v>426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2</v>
      </c>
      <c r="F11" s="17">
        <v>122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1</v>
      </c>
      <c r="F13" s="17">
        <v>486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1</v>
      </c>
      <c r="F14" s="17">
        <v>196.75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0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0</v>
      </c>
      <c r="F16" s="17">
        <v>0</v>
      </c>
      <c r="G16" s="17">
        <v>1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0</v>
      </c>
      <c r="F17" s="17">
        <v>0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0</v>
      </c>
      <c r="F18" s="17">
        <v>0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0</v>
      </c>
      <c r="F19" s="17">
        <v>0</v>
      </c>
      <c r="G19" s="17">
        <v>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2</v>
      </c>
      <c r="F20" s="17">
        <v>2361</v>
      </c>
      <c r="G20" s="17">
        <v>1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2</v>
      </c>
      <c r="F21" s="17">
        <v>4466.78</v>
      </c>
      <c r="G21" s="17">
        <v>0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2</v>
      </c>
      <c r="F22" s="17">
        <v>30000</v>
      </c>
      <c r="G22" s="17">
        <v>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0</v>
      </c>
      <c r="F23" s="17">
        <v>0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0</v>
      </c>
      <c r="F24" s="17">
        <v>0</v>
      </c>
      <c r="G24" s="17">
        <v>0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</v>
      </c>
      <c r="F25" s="17">
        <v>67.5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0</v>
      </c>
      <c r="F27" s="17">
        <v>0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8</v>
      </c>
      <c r="F28" s="17">
        <v>19808.46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</v>
      </c>
      <c r="F29" s="17">
        <v>100</v>
      </c>
      <c r="G29" s="17">
        <v>0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0</v>
      </c>
      <c r="F30" s="17">
        <v>0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0</v>
      </c>
      <c r="F31" s="17">
        <v>0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3</v>
      </c>
      <c r="F32" s="17">
        <v>3784.08</v>
      </c>
      <c r="G32" s="17">
        <v>3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1</v>
      </c>
      <c r="F33" s="17">
        <v>9017.34</v>
      </c>
      <c r="G33" s="17">
        <v>0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1</v>
      </c>
      <c r="F35" s="17">
        <v>134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0</v>
      </c>
      <c r="F36" s="17">
        <v>0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1</v>
      </c>
      <c r="F37" s="17">
        <v>3780.46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</v>
      </c>
      <c r="F38" s="17">
        <v>23193.75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3</v>
      </c>
      <c r="F40" s="17">
        <v>300</v>
      </c>
      <c r="G40" s="17">
        <v>2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0</v>
      </c>
      <c r="F41" s="17">
        <v>0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</v>
      </c>
      <c r="F42" s="17">
        <v>1471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3</v>
      </c>
      <c r="F43" s="17">
        <v>315.62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3</v>
      </c>
      <c r="F45" s="17">
        <v>1638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4</v>
      </c>
      <c r="F46" s="17">
        <v>2319.7800000000002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1</v>
      </c>
      <c r="F47" s="17">
        <v>960</v>
      </c>
      <c r="G47" s="17">
        <v>0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</v>
      </c>
      <c r="F48" s="17">
        <v>3000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0</v>
      </c>
      <c r="F49" s="17">
        <v>0</v>
      </c>
      <c r="G49" s="17">
        <v>0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11</v>
      </c>
      <c r="F50" s="17">
        <v>96479.5</v>
      </c>
      <c r="G50" s="17">
        <v>2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0</v>
      </c>
      <c r="F51" s="17">
        <v>0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0</v>
      </c>
      <c r="F52" s="17">
        <v>0</v>
      </c>
      <c r="G52" s="17">
        <v>3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</v>
      </c>
      <c r="F53" s="17">
        <v>61.97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3</v>
      </c>
      <c r="F54" s="17">
        <v>300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0</v>
      </c>
      <c r="F55" s="17">
        <v>0</v>
      </c>
      <c r="G55" s="17">
        <v>0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0</v>
      </c>
      <c r="F56" s="17">
        <v>0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4</v>
      </c>
      <c r="F57" s="17">
        <v>2190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0</v>
      </c>
      <c r="F58" s="17">
        <v>0</v>
      </c>
      <c r="G58" s="17">
        <v>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0</v>
      </c>
      <c r="F59" s="17">
        <v>0</v>
      </c>
      <c r="G59" s="17">
        <v>1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</v>
      </c>
      <c r="F60" s="17">
        <v>20010.16</v>
      </c>
      <c r="G60" s="17">
        <v>2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0</v>
      </c>
      <c r="F61" s="17">
        <v>0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0</v>
      </c>
      <c r="F62" s="17">
        <v>0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2</v>
      </c>
      <c r="F63" s="17">
        <v>14961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</v>
      </c>
      <c r="F64" s="17">
        <v>650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2</v>
      </c>
      <c r="F65" s="17">
        <v>1000</v>
      </c>
      <c r="G65" s="17">
        <v>2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2</v>
      </c>
      <c r="F66" s="17">
        <v>20</v>
      </c>
      <c r="G66" s="17">
        <v>0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2</v>
      </c>
      <c r="F67" s="17">
        <v>1680.8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0</v>
      </c>
      <c r="F68" s="17">
        <v>0</v>
      </c>
      <c r="G68" s="17">
        <v>3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3</v>
      </c>
      <c r="F69" s="17">
        <v>4907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0</v>
      </c>
      <c r="F70" s="17">
        <v>0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</v>
      </c>
      <c r="F71" s="17">
        <v>87.8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</v>
      </c>
      <c r="F72" s="17">
        <v>54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0</v>
      </c>
      <c r="F73" s="17">
        <v>0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0</v>
      </c>
      <c r="F74" s="17">
        <v>0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3</v>
      </c>
      <c r="F77" s="17">
        <v>37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3</v>
      </c>
      <c r="F78" s="17">
        <v>5523.7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1</v>
      </c>
      <c r="F79" s="17">
        <v>108</v>
      </c>
      <c r="G79" s="17">
        <v>0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</v>
      </c>
      <c r="F80" s="17">
        <v>49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0</v>
      </c>
      <c r="F81" s="17">
        <v>0</v>
      </c>
      <c r="G81" s="17">
        <v>0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</v>
      </c>
      <c r="F82" s="17">
        <v>1230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0</v>
      </c>
      <c r="F83" s="17">
        <v>0</v>
      </c>
      <c r="G83" s="17">
        <v>1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1</v>
      </c>
      <c r="F84" s="17">
        <v>1350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</v>
      </c>
      <c r="F85" s="17">
        <v>24.63</v>
      </c>
      <c r="G85" s="17">
        <v>0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0</v>
      </c>
      <c r="F86" s="17">
        <v>0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3</v>
      </c>
      <c r="F87" s="17">
        <v>1081.05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0</v>
      </c>
      <c r="F88" s="17">
        <v>0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7</v>
      </c>
      <c r="F89" s="17">
        <v>8589.98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</v>
      </c>
      <c r="F90" s="17">
        <v>1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2</v>
      </c>
      <c r="F91" s="17">
        <v>7819.47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6</v>
      </c>
      <c r="F93" s="17">
        <v>1428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0</v>
      </c>
      <c r="F94" s="17">
        <v>0</v>
      </c>
      <c r="G94" s="17">
        <v>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4</v>
      </c>
      <c r="F95" s="17">
        <v>590.51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0</v>
      </c>
      <c r="F96" s="17">
        <v>0</v>
      </c>
      <c r="G96" s="17">
        <v>3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</v>
      </c>
      <c r="F97" s="17">
        <v>7938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4</v>
      </c>
      <c r="F98" s="17">
        <v>1297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2</v>
      </c>
      <c r="F99" s="17">
        <v>1614.45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1</v>
      </c>
      <c r="F100" s="17">
        <v>1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8</v>
      </c>
      <c r="F101" s="17">
        <v>10036</v>
      </c>
      <c r="G101" s="17">
        <v>1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0</v>
      </c>
      <c r="F102" s="17">
        <v>0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2</v>
      </c>
      <c r="F103" s="17">
        <v>2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1</v>
      </c>
      <c r="F104" s="17">
        <v>10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</v>
      </c>
      <c r="F106" s="17">
        <v>1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</v>
      </c>
      <c r="F107" s="17">
        <v>360</v>
      </c>
      <c r="G107" s="17">
        <v>0</v>
      </c>
    </row>
    <row r="109" spans="1:11" x14ac:dyDescent="0.25">
      <c r="H109" s="20"/>
      <c r="I109" s="20"/>
      <c r="J109" s="20"/>
      <c r="K109" s="20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0.42578125" style="4" bestFit="1" customWidth="1"/>
    <col min="9" max="9" width="15.85546875" style="4" bestFit="1" customWidth="1"/>
    <col min="10" max="10" width="15.7109375" style="4" bestFit="1" customWidth="1"/>
    <col min="11" max="11" width="10.425781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246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2601</v>
      </c>
      <c r="F3" s="11">
        <f t="shared" ref="F3:G3" si="0">SUBTOTAL(9,F5:F107)</f>
        <v>19485867.110000007</v>
      </c>
      <c r="G3" s="11">
        <f t="shared" si="0"/>
        <v>7331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14</v>
      </c>
      <c r="F5" s="17">
        <v>139836.10999999999</v>
      </c>
      <c r="G5" s="17">
        <v>40</v>
      </c>
      <c r="H5" s="19"/>
      <c r="I5" s="19"/>
      <c r="J5" s="19"/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4</v>
      </c>
      <c r="F6" s="17">
        <v>20830.39</v>
      </c>
      <c r="G6" s="17">
        <v>90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20</v>
      </c>
      <c r="F7" s="17">
        <v>34714.28</v>
      </c>
      <c r="G7" s="17">
        <v>54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6</v>
      </c>
      <c r="F8" s="17">
        <v>77057.38</v>
      </c>
      <c r="G8" s="17">
        <v>18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21</v>
      </c>
      <c r="F9" s="17">
        <v>135829.01999999999</v>
      </c>
      <c r="G9" s="17">
        <v>135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21</v>
      </c>
      <c r="F10" s="17">
        <v>50760.95</v>
      </c>
      <c r="G10" s="17">
        <v>78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8</v>
      </c>
      <c r="F11" s="17">
        <v>24815</v>
      </c>
      <c r="G11" s="17">
        <v>74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9</v>
      </c>
      <c r="F12" s="17">
        <v>60941.599999999999</v>
      </c>
      <c r="G12" s="17">
        <v>37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52</v>
      </c>
      <c r="F13" s="17">
        <v>478422.92</v>
      </c>
      <c r="G13" s="17">
        <v>68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3</v>
      </c>
      <c r="F14" s="17">
        <v>2393.1400000000003</v>
      </c>
      <c r="G14" s="17">
        <v>71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12</v>
      </c>
      <c r="F15" s="17">
        <v>72748.34</v>
      </c>
      <c r="G15" s="17">
        <v>39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35</v>
      </c>
      <c r="F16" s="17">
        <v>621466.86</v>
      </c>
      <c r="G16" s="17">
        <v>47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11</v>
      </c>
      <c r="F17" s="17">
        <v>25850.639999999999</v>
      </c>
      <c r="G17" s="17">
        <v>48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31</v>
      </c>
      <c r="F18" s="17">
        <v>89063.64</v>
      </c>
      <c r="G18" s="17">
        <v>137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2</v>
      </c>
      <c r="F19" s="17">
        <v>13752</v>
      </c>
      <c r="G19" s="17">
        <v>50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20</v>
      </c>
      <c r="F20" s="17">
        <v>267633.18</v>
      </c>
      <c r="G20" s="17">
        <v>96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15</v>
      </c>
      <c r="F21" s="17">
        <v>109766.17</v>
      </c>
      <c r="G21" s="17">
        <v>25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20</v>
      </c>
      <c r="F22" s="17">
        <v>628399.72</v>
      </c>
      <c r="G22" s="17">
        <v>40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11</v>
      </c>
      <c r="F23" s="17">
        <v>167147.6</v>
      </c>
      <c r="G23" s="17">
        <v>49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6</v>
      </c>
      <c r="F24" s="17">
        <v>63971.7</v>
      </c>
      <c r="G24" s="17">
        <v>22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16</v>
      </c>
      <c r="F25" s="17">
        <v>109020.31</v>
      </c>
      <c r="G25" s="17">
        <v>58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37</v>
      </c>
      <c r="F26" s="17">
        <v>212192.43</v>
      </c>
      <c r="G26" s="17">
        <v>122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26</v>
      </c>
      <c r="F27" s="17">
        <v>169648.16</v>
      </c>
      <c r="G27" s="17">
        <v>29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16</v>
      </c>
      <c r="F28" s="17">
        <v>38567.67</v>
      </c>
      <c r="G28" s="17">
        <v>39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13</v>
      </c>
      <c r="F29" s="17">
        <v>91576.2</v>
      </c>
      <c r="G29" s="17">
        <v>51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24</v>
      </c>
      <c r="F30" s="17">
        <v>176912.24</v>
      </c>
      <c r="G30" s="17">
        <v>33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46</v>
      </c>
      <c r="F31" s="17">
        <v>16808.68</v>
      </c>
      <c r="G31" s="17">
        <v>2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17</v>
      </c>
      <c r="F32" s="17">
        <v>71506.040000000008</v>
      </c>
      <c r="G32" s="17">
        <v>17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5</v>
      </c>
      <c r="F33" s="17">
        <v>1492.21</v>
      </c>
      <c r="G33" s="17">
        <v>47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9</v>
      </c>
      <c r="F34" s="17">
        <v>82671.600000000006</v>
      </c>
      <c r="G34" s="17">
        <v>37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24</v>
      </c>
      <c r="F35" s="17">
        <v>96909.09</v>
      </c>
      <c r="G35" s="17">
        <v>90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54</v>
      </c>
      <c r="F36" s="17">
        <v>364907.05</v>
      </c>
      <c r="G36" s="17">
        <v>50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22</v>
      </c>
      <c r="F37" s="17">
        <v>259365.49</v>
      </c>
      <c r="G37" s="17">
        <v>35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24</v>
      </c>
      <c r="F38" s="17">
        <v>2915.55</v>
      </c>
      <c r="G38" s="17">
        <v>61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</v>
      </c>
      <c r="F39" s="17">
        <v>12000</v>
      </c>
      <c r="G39" s="17">
        <v>16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36</v>
      </c>
      <c r="F40" s="17">
        <v>198978.2</v>
      </c>
      <c r="G40" s="17">
        <v>330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4</v>
      </c>
      <c r="F41" s="17">
        <v>272.62</v>
      </c>
      <c r="G41" s="17">
        <v>25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44</v>
      </c>
      <c r="F42" s="17">
        <v>252235.05000000002</v>
      </c>
      <c r="G42" s="17">
        <v>3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15</v>
      </c>
      <c r="F43" s="17">
        <v>68310.710000000006</v>
      </c>
      <c r="G43" s="17">
        <v>49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18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24</v>
      </c>
      <c r="F45" s="17">
        <v>157453.13</v>
      </c>
      <c r="G45" s="17">
        <v>123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19</v>
      </c>
      <c r="F46" s="17">
        <v>107111.53</v>
      </c>
      <c r="G46" s="17">
        <v>49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22</v>
      </c>
      <c r="F47" s="17">
        <v>346231.06</v>
      </c>
      <c r="G47" s="17">
        <v>11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7</v>
      </c>
      <c r="F48" s="17">
        <v>17853.89</v>
      </c>
      <c r="G48" s="17">
        <v>61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18</v>
      </c>
      <c r="F49" s="17">
        <v>7984</v>
      </c>
      <c r="G49" s="17">
        <v>37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39</v>
      </c>
      <c r="F50" s="17">
        <v>257616.89</v>
      </c>
      <c r="G50" s="17">
        <v>31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14</v>
      </c>
      <c r="F51" s="17">
        <v>51161.7</v>
      </c>
      <c r="G51" s="17">
        <v>35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104</v>
      </c>
      <c r="F52" s="17">
        <v>337956.56</v>
      </c>
      <c r="G52" s="17">
        <v>117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5</v>
      </c>
      <c r="F53" s="17">
        <v>7505.8</v>
      </c>
      <c r="G53" s="17">
        <v>31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14</v>
      </c>
      <c r="F54" s="17">
        <v>108605.37</v>
      </c>
      <c r="G54" s="17">
        <v>29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17</v>
      </c>
      <c r="F55" s="17">
        <v>59005.549999999996</v>
      </c>
      <c r="G55" s="17">
        <v>43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30</v>
      </c>
      <c r="F56" s="17">
        <v>211587.97999999998</v>
      </c>
      <c r="G56" s="17">
        <v>34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174</v>
      </c>
      <c r="F57" s="17">
        <v>1500220.9</v>
      </c>
      <c r="G57" s="17">
        <v>32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79</v>
      </c>
      <c r="F58" s="17">
        <v>498374.97</v>
      </c>
      <c r="G58" s="17">
        <v>251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28</v>
      </c>
      <c r="F59" s="17">
        <v>67708.56</v>
      </c>
      <c r="G59" s="17">
        <v>56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119</v>
      </c>
      <c r="F60" s="17">
        <v>1801369</v>
      </c>
      <c r="G60" s="17">
        <v>491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12</v>
      </c>
      <c r="F61" s="17">
        <v>64619.42</v>
      </c>
      <c r="G61" s="17">
        <v>57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9</v>
      </c>
      <c r="F62" s="17">
        <v>58081.98</v>
      </c>
      <c r="G62" s="17">
        <v>11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8</v>
      </c>
      <c r="F63" s="17">
        <v>81641.349999999991</v>
      </c>
      <c r="G63" s="17">
        <v>28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20</v>
      </c>
      <c r="F64" s="17">
        <v>449639.93</v>
      </c>
      <c r="G64" s="17">
        <v>92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45</v>
      </c>
      <c r="F65" s="17">
        <v>699682.05</v>
      </c>
      <c r="G65" s="17">
        <v>258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23</v>
      </c>
      <c r="F66" s="17">
        <v>21499.16</v>
      </c>
      <c r="G66" s="17">
        <v>98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11</v>
      </c>
      <c r="F67" s="17">
        <v>76917.009999999995</v>
      </c>
      <c r="G67" s="17">
        <v>22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41</v>
      </c>
      <c r="F68" s="17">
        <v>460535.31</v>
      </c>
      <c r="G68" s="17">
        <v>198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50</v>
      </c>
      <c r="F69" s="17">
        <v>245744.19</v>
      </c>
      <c r="G69" s="17">
        <v>21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30</v>
      </c>
      <c r="F70" s="17">
        <v>191059.00999999998</v>
      </c>
      <c r="G70" s="17">
        <v>19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31</v>
      </c>
      <c r="F71" s="17">
        <v>39829.33</v>
      </c>
      <c r="G71" s="17">
        <v>43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3</v>
      </c>
      <c r="F72" s="17">
        <v>21087</v>
      </c>
      <c r="G72" s="17">
        <v>80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22</v>
      </c>
      <c r="F73" s="17">
        <v>52413.1</v>
      </c>
      <c r="G73" s="17">
        <v>91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13</v>
      </c>
      <c r="F74" s="17">
        <v>85655.44</v>
      </c>
      <c r="G74" s="17">
        <v>14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13</v>
      </c>
      <c r="F75" s="17">
        <v>69481.990000000005</v>
      </c>
      <c r="G75" s="17">
        <v>31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24</v>
      </c>
      <c r="F76" s="17">
        <v>150354.47999999998</v>
      </c>
      <c r="G76" s="17">
        <v>18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45</v>
      </c>
      <c r="F77" s="17">
        <v>117045.09</v>
      </c>
      <c r="G77" s="17">
        <v>29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18</v>
      </c>
      <c r="F78" s="17">
        <v>91764.44</v>
      </c>
      <c r="G78" s="17">
        <v>83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31</v>
      </c>
      <c r="F79" s="17">
        <v>153386.35</v>
      </c>
      <c r="G79" s="17">
        <v>104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11</v>
      </c>
      <c r="F80" s="17">
        <v>20548.32</v>
      </c>
      <c r="G80" s="17">
        <v>74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8</v>
      </c>
      <c r="F81" s="17">
        <v>19450</v>
      </c>
      <c r="G81" s="17">
        <v>67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62</v>
      </c>
      <c r="F82" s="17">
        <v>239252.88</v>
      </c>
      <c r="G82" s="17">
        <v>23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100</v>
      </c>
      <c r="F83" s="17">
        <v>1256315.68</v>
      </c>
      <c r="G83" s="17">
        <v>594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</v>
      </c>
      <c r="F84" s="17">
        <v>11449.85</v>
      </c>
      <c r="G84" s="17">
        <v>26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42</v>
      </c>
      <c r="F85" s="17">
        <v>512081.59</v>
      </c>
      <c r="G85" s="17">
        <v>62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18</v>
      </c>
      <c r="F86" s="17">
        <v>135523.56</v>
      </c>
      <c r="G86" s="17">
        <v>40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9</v>
      </c>
      <c r="F87" s="17">
        <v>75406.070000000007</v>
      </c>
      <c r="G87" s="17">
        <v>51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51</v>
      </c>
      <c r="F88" s="17">
        <v>642368.19000000006</v>
      </c>
      <c r="G88" s="17">
        <v>63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16</v>
      </c>
      <c r="F89" s="17">
        <v>361463.94</v>
      </c>
      <c r="G89" s="17">
        <v>39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3</v>
      </c>
      <c r="F90" s="17">
        <v>0.03</v>
      </c>
      <c r="G90" s="17">
        <v>25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81</v>
      </c>
      <c r="F91" s="17">
        <v>252905.7</v>
      </c>
      <c r="G91" s="17">
        <v>8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17</v>
      </c>
      <c r="F92" s="17">
        <v>148871.20000000001</v>
      </c>
      <c r="G92" s="17">
        <v>69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22</v>
      </c>
      <c r="F93" s="17">
        <v>120705.8</v>
      </c>
      <c r="G93" s="17">
        <v>95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86</v>
      </c>
      <c r="F94" s="17">
        <v>622295.78</v>
      </c>
      <c r="G94" s="17">
        <v>181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8</v>
      </c>
      <c r="F95" s="17">
        <v>52975.65</v>
      </c>
      <c r="G95" s="17">
        <v>37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20</v>
      </c>
      <c r="F96" s="17">
        <v>58917.5</v>
      </c>
      <c r="G96" s="17">
        <v>78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12</v>
      </c>
      <c r="F97" s="17">
        <v>204251.78</v>
      </c>
      <c r="G97" s="17">
        <v>56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17</v>
      </c>
      <c r="F98" s="17">
        <v>98032.14</v>
      </c>
      <c r="G98" s="17">
        <v>45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7</v>
      </c>
      <c r="F99" s="17">
        <v>28276.79</v>
      </c>
      <c r="G99" s="17">
        <v>50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5</v>
      </c>
      <c r="F100" s="17">
        <v>18217.46</v>
      </c>
      <c r="G100" s="17">
        <v>77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31</v>
      </c>
      <c r="F101" s="17">
        <v>169679.51</v>
      </c>
      <c r="G101" s="17">
        <v>163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3</v>
      </c>
      <c r="F102" s="17">
        <v>27396.5</v>
      </c>
      <c r="G102" s="17">
        <v>36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10</v>
      </c>
      <c r="F103" s="17">
        <v>28406.959999999999</v>
      </c>
      <c r="G103" s="17">
        <v>44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21</v>
      </c>
      <c r="F104" s="17">
        <v>269704.90000000002</v>
      </c>
      <c r="G104" s="17">
        <v>117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6</v>
      </c>
      <c r="F105" s="17">
        <v>11086.07</v>
      </c>
      <c r="G105" s="17">
        <v>29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14</v>
      </c>
      <c r="F106" s="17">
        <v>65454.8</v>
      </c>
      <c r="G106" s="17">
        <v>61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</v>
      </c>
      <c r="F107" s="17">
        <v>54955</v>
      </c>
      <c r="G107" s="17">
        <v>63</v>
      </c>
    </row>
    <row r="109" spans="1:11" x14ac:dyDescent="0.25">
      <c r="H109" s="20"/>
      <c r="I109" s="20"/>
      <c r="J109" s="20"/>
      <c r="K109" s="20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9.140625" style="4"/>
    <col min="9" max="9" width="9.28515625" style="4" bestFit="1" customWidth="1"/>
    <col min="10" max="10" width="14.570312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247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293</v>
      </c>
      <c r="F3" s="11">
        <f t="shared" ref="F3:G3" si="0">SUBTOTAL(9,F5:F107)</f>
        <v>1202676.9800000002</v>
      </c>
      <c r="G3" s="11">
        <f t="shared" si="0"/>
        <v>520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4</v>
      </c>
      <c r="F5" s="17">
        <v>13860</v>
      </c>
      <c r="G5" s="17">
        <v>2</v>
      </c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0</v>
      </c>
      <c r="F6" s="17">
        <v>0</v>
      </c>
      <c r="G6" s="17">
        <v>0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5</v>
      </c>
      <c r="F7" s="17">
        <v>3527.39</v>
      </c>
      <c r="G7" s="17">
        <v>5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3</v>
      </c>
      <c r="F8" s="17">
        <v>40988.400000000001</v>
      </c>
      <c r="G8" s="17">
        <v>3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10</v>
      </c>
      <c r="F9" s="17">
        <v>2263.6999999999998</v>
      </c>
      <c r="G9" s="17">
        <v>1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0</v>
      </c>
      <c r="F10" s="17">
        <v>0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14</v>
      </c>
      <c r="F11" s="17">
        <v>2363.8200000000002</v>
      </c>
      <c r="G11" s="17">
        <v>3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7</v>
      </c>
      <c r="F13" s="17">
        <v>22322.67</v>
      </c>
      <c r="G13" s="17">
        <v>2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0</v>
      </c>
      <c r="F14" s="17">
        <v>0</v>
      </c>
      <c r="G14" s="17">
        <v>0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0</v>
      </c>
      <c r="F15" s="17">
        <v>0</v>
      </c>
      <c r="G15" s="17">
        <v>2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2</v>
      </c>
      <c r="F16" s="17">
        <v>5893.9</v>
      </c>
      <c r="G16" s="17">
        <v>0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1</v>
      </c>
      <c r="F17" s="17">
        <v>37000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6</v>
      </c>
      <c r="F18" s="17">
        <v>34586.5</v>
      </c>
      <c r="G18" s="17">
        <v>6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3</v>
      </c>
      <c r="F19" s="17">
        <v>31102.77</v>
      </c>
      <c r="G19" s="17">
        <v>3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1</v>
      </c>
      <c r="F20" s="17">
        <v>10395</v>
      </c>
      <c r="G20" s="17">
        <v>6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1</v>
      </c>
      <c r="F21" s="17">
        <v>7272.33</v>
      </c>
      <c r="G21" s="17">
        <v>1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0</v>
      </c>
      <c r="F22" s="17">
        <v>0</v>
      </c>
      <c r="G22" s="17">
        <v>1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2</v>
      </c>
      <c r="F23" s="17">
        <v>215.85</v>
      </c>
      <c r="G23" s="17">
        <v>1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0</v>
      </c>
      <c r="F24" s="17">
        <v>0</v>
      </c>
      <c r="G24" s="17">
        <v>3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0</v>
      </c>
      <c r="F25" s="17">
        <v>0</v>
      </c>
      <c r="G25" s="17">
        <v>1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0</v>
      </c>
      <c r="F26" s="17">
        <v>0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2</v>
      </c>
      <c r="F27" s="17">
        <v>4374</v>
      </c>
      <c r="G27" s="17">
        <v>1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0</v>
      </c>
      <c r="F28" s="17">
        <v>0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1</v>
      </c>
      <c r="F29" s="17">
        <v>30660</v>
      </c>
      <c r="G29" s="17">
        <v>9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0</v>
      </c>
      <c r="F30" s="17">
        <v>0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3</v>
      </c>
      <c r="F31" s="17">
        <v>11308.66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8</v>
      </c>
      <c r="F32" s="17">
        <v>44297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6</v>
      </c>
      <c r="F33" s="17">
        <v>0.13</v>
      </c>
      <c r="G33" s="17">
        <v>1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0</v>
      </c>
      <c r="F34" s="17">
        <v>0</v>
      </c>
      <c r="G34" s="17">
        <v>1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2</v>
      </c>
      <c r="F35" s="17">
        <v>21957</v>
      </c>
      <c r="G35" s="17">
        <v>39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11</v>
      </c>
      <c r="F36" s="17">
        <v>3131.27</v>
      </c>
      <c r="G36" s="17">
        <v>1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0</v>
      </c>
      <c r="F37" s="17">
        <v>0</v>
      </c>
      <c r="G37" s="17">
        <v>1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59</v>
      </c>
      <c r="F38" s="17">
        <v>309.87</v>
      </c>
      <c r="G38" s="17">
        <v>54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</v>
      </c>
      <c r="F39" s="17">
        <v>155880</v>
      </c>
      <c r="G39" s="17">
        <v>1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2</v>
      </c>
      <c r="F40" s="17">
        <v>200</v>
      </c>
      <c r="G40" s="17">
        <v>18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1</v>
      </c>
      <c r="F41" s="17">
        <v>12</v>
      </c>
      <c r="G41" s="17">
        <v>6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</v>
      </c>
      <c r="F42" s="17">
        <v>14382.9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0</v>
      </c>
      <c r="F43" s="17">
        <v>0</v>
      </c>
      <c r="G43" s="17">
        <v>11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1</v>
      </c>
      <c r="F45" s="17">
        <v>6048</v>
      </c>
      <c r="G45" s="17">
        <v>2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2</v>
      </c>
      <c r="F46" s="17">
        <v>2</v>
      </c>
      <c r="G46" s="17">
        <v>5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4</v>
      </c>
      <c r="F47" s="17">
        <v>72554</v>
      </c>
      <c r="G47" s="17">
        <v>1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</v>
      </c>
      <c r="F48" s="17">
        <v>392.51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0</v>
      </c>
      <c r="F49" s="17">
        <v>0</v>
      </c>
      <c r="G49" s="17">
        <v>21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3</v>
      </c>
      <c r="F50" s="17">
        <v>61884</v>
      </c>
      <c r="G50" s="17">
        <v>0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0</v>
      </c>
      <c r="F51" s="17">
        <v>0</v>
      </c>
      <c r="G51" s="17">
        <v>1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0</v>
      </c>
      <c r="F52" s="17">
        <v>0</v>
      </c>
      <c r="G52" s="17">
        <v>72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0</v>
      </c>
      <c r="F53" s="17">
        <v>0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1</v>
      </c>
      <c r="F54" s="17">
        <v>14139</v>
      </c>
      <c r="G54" s="17">
        <v>4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</v>
      </c>
      <c r="F55" s="17">
        <v>604.77</v>
      </c>
      <c r="G55" s="17">
        <v>9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1</v>
      </c>
      <c r="F56" s="17">
        <v>647.02</v>
      </c>
      <c r="G56" s="17">
        <v>1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2</v>
      </c>
      <c r="F57" s="17">
        <v>2757.88</v>
      </c>
      <c r="G57" s="17">
        <v>9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1</v>
      </c>
      <c r="F58" s="17">
        <v>1724.97</v>
      </c>
      <c r="G58" s="17">
        <v>6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1</v>
      </c>
      <c r="F59" s="17">
        <v>5178</v>
      </c>
      <c r="G59" s="17">
        <v>0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3</v>
      </c>
      <c r="F60" s="17">
        <v>14480</v>
      </c>
      <c r="G60" s="17">
        <v>7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1</v>
      </c>
      <c r="F61" s="17">
        <v>2520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0</v>
      </c>
      <c r="F62" s="17">
        <v>0</v>
      </c>
      <c r="G62" s="17">
        <v>1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5</v>
      </c>
      <c r="F63" s="17">
        <v>5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1</v>
      </c>
      <c r="F64" s="17">
        <v>38700</v>
      </c>
      <c r="G64" s="17">
        <v>19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0</v>
      </c>
      <c r="F65" s="17">
        <v>0</v>
      </c>
      <c r="G65" s="17">
        <v>6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2</v>
      </c>
      <c r="F66" s="17">
        <v>28717</v>
      </c>
      <c r="G66" s="17">
        <v>8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1</v>
      </c>
      <c r="F67" s="17">
        <v>1</v>
      </c>
      <c r="G67" s="17">
        <v>2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0</v>
      </c>
      <c r="F68" s="17">
        <v>0</v>
      </c>
      <c r="G68" s="17">
        <v>23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1</v>
      </c>
      <c r="F69" s="17">
        <v>3822</v>
      </c>
      <c r="G69" s="17">
        <v>6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0</v>
      </c>
      <c r="F70" s="17">
        <v>0</v>
      </c>
      <c r="G70" s="17">
        <v>1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1</v>
      </c>
      <c r="F71" s="17">
        <v>6294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1</v>
      </c>
      <c r="F72" s="17">
        <v>351</v>
      </c>
      <c r="G72" s="17">
        <v>3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3</v>
      </c>
      <c r="F73" s="17">
        <v>4312.5</v>
      </c>
      <c r="G73" s="17">
        <v>3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0</v>
      </c>
      <c r="F74" s="17">
        <v>0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0</v>
      </c>
      <c r="F76" s="17">
        <v>0</v>
      </c>
      <c r="G76" s="17">
        <v>0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0</v>
      </c>
      <c r="F77" s="17">
        <v>0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21</v>
      </c>
      <c r="F78" s="17">
        <v>19713.169999999998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0</v>
      </c>
      <c r="F79" s="17">
        <v>0</v>
      </c>
      <c r="G79" s="17">
        <v>18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4</v>
      </c>
      <c r="F80" s="17">
        <v>516.09</v>
      </c>
      <c r="G80" s="17">
        <v>2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2</v>
      </c>
      <c r="F81" s="17">
        <v>2117.2399999999998</v>
      </c>
      <c r="G81" s="17">
        <v>11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15</v>
      </c>
      <c r="F82" s="17">
        <v>41257.03</v>
      </c>
      <c r="G82" s="17">
        <v>3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</v>
      </c>
      <c r="F83" s="17">
        <v>3908</v>
      </c>
      <c r="G83" s="17">
        <v>13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</v>
      </c>
      <c r="F84" s="17">
        <v>1810.32</v>
      </c>
      <c r="G84" s="17">
        <v>1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0</v>
      </c>
      <c r="F85" s="17">
        <v>0</v>
      </c>
      <c r="G85" s="17">
        <v>1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1</v>
      </c>
      <c r="F86" s="17">
        <v>4588.8</v>
      </c>
      <c r="G86" s="17">
        <v>0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2</v>
      </c>
      <c r="F87" s="17">
        <v>10103.92</v>
      </c>
      <c r="G87" s="17">
        <v>2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19</v>
      </c>
      <c r="F88" s="17">
        <v>8765.89</v>
      </c>
      <c r="G88" s="17">
        <v>1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1</v>
      </c>
      <c r="F89" s="17">
        <v>70022.62</v>
      </c>
      <c r="G89" s="17">
        <v>2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1</v>
      </c>
      <c r="F90" s="17">
        <v>201.42</v>
      </c>
      <c r="G90" s="17">
        <v>1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0</v>
      </c>
      <c r="F91" s="17">
        <v>0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0</v>
      </c>
      <c r="F92" s="17">
        <v>0</v>
      </c>
      <c r="G92" s="17">
        <v>0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0</v>
      </c>
      <c r="F93" s="17">
        <v>0</v>
      </c>
      <c r="G93" s="17">
        <v>3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21</v>
      </c>
      <c r="F94" s="17">
        <v>156132</v>
      </c>
      <c r="G94" s="17">
        <v>2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0</v>
      </c>
      <c r="F95" s="17">
        <v>0</v>
      </c>
      <c r="G95" s="17">
        <v>2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1</v>
      </c>
      <c r="F96" s="17">
        <v>52073.8</v>
      </c>
      <c r="G96" s="17">
        <v>9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2</v>
      </c>
      <c r="F97" s="17">
        <v>13543.85</v>
      </c>
      <c r="G97" s="17">
        <v>5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2</v>
      </c>
      <c r="F98" s="17">
        <v>32102.959999999999</v>
      </c>
      <c r="G98" s="17">
        <v>13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0</v>
      </c>
      <c r="F99" s="17">
        <v>0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2</v>
      </c>
      <c r="F100" s="17">
        <v>12702.06</v>
      </c>
      <c r="G100" s="17">
        <v>15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</v>
      </c>
      <c r="F101" s="17">
        <v>9336</v>
      </c>
      <c r="G101" s="17">
        <v>2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0</v>
      </c>
      <c r="F102" s="17">
        <v>0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0</v>
      </c>
      <c r="F103" s="17">
        <v>0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0</v>
      </c>
      <c r="F104" s="17">
        <v>0</v>
      </c>
      <c r="G104" s="17">
        <v>13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0</v>
      </c>
      <c r="F105" s="17">
        <v>0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1</v>
      </c>
      <c r="F106" s="17">
        <v>342</v>
      </c>
      <c r="G106" s="17">
        <v>8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0</v>
      </c>
      <c r="F107" s="17">
        <v>0</v>
      </c>
      <c r="G107" s="17">
        <v>0</v>
      </c>
    </row>
    <row r="109" spans="1:11" x14ac:dyDescent="0.25">
      <c r="H109" s="20"/>
      <c r="I109" s="20"/>
      <c r="J109" s="20"/>
      <c r="K109" s="20"/>
    </row>
  </sheetData>
  <autoFilter ref="A4:G4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pane xSplit="4" ySplit="4" topLeftCell="E5" activePane="bottomRight" state="frozen"/>
      <selection activeCell="E5" sqref="E5:G107"/>
      <selection pane="topRight" activeCell="E5" sqref="E5:G107"/>
      <selection pane="bottomLeft" activeCell="E5" sqref="E5:G107"/>
      <selection pane="bottomRight"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0.42578125" style="4" bestFit="1" customWidth="1"/>
    <col min="9" max="9" width="15.85546875" style="4" bestFit="1" customWidth="1"/>
    <col min="10" max="10" width="15.7109375" style="4" bestFit="1" customWidth="1"/>
    <col min="11" max="11" width="9.28515625" style="4" bestFit="1" customWidth="1"/>
    <col min="12" max="16384" width="9.140625" style="4"/>
  </cols>
  <sheetData>
    <row r="1" spans="1:11" x14ac:dyDescent="0.25">
      <c r="A1" s="1" t="s">
        <v>0</v>
      </c>
      <c r="B1" s="2"/>
      <c r="C1" s="2"/>
      <c r="D1" s="2"/>
      <c r="E1" s="2"/>
      <c r="F1" s="2"/>
      <c r="G1" s="3"/>
    </row>
    <row r="2" spans="1:11" x14ac:dyDescent="0.25">
      <c r="A2" s="5" t="s">
        <v>248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2</v>
      </c>
      <c r="E3" s="11">
        <f>SUBTOTAL(9,E5:E107)</f>
        <v>5325</v>
      </c>
      <c r="F3" s="11">
        <f t="shared" ref="F3:G3" si="0">SUBTOTAL(9,F5:F107)</f>
        <v>57614001.399999991</v>
      </c>
      <c r="G3" s="11">
        <f t="shared" si="0"/>
        <v>354</v>
      </c>
      <c r="I3" s="12"/>
      <c r="J3" s="12"/>
      <c r="K3" s="12"/>
    </row>
    <row r="4" spans="1:11" ht="49.5" customHeight="1" x14ac:dyDescent="0.25">
      <c r="A4" s="13" t="s">
        <v>3</v>
      </c>
      <c r="B4" s="14" t="s">
        <v>4</v>
      </c>
      <c r="C4" s="15" t="s">
        <v>5</v>
      </c>
      <c r="D4" s="13" t="s">
        <v>6</v>
      </c>
      <c r="E4" s="14" t="s">
        <v>7</v>
      </c>
      <c r="F4" s="14" t="s">
        <v>8</v>
      </c>
      <c r="G4" s="14" t="s">
        <v>9</v>
      </c>
    </row>
    <row r="5" spans="1:11" x14ac:dyDescent="0.25">
      <c r="A5" s="16" t="s">
        <v>10</v>
      </c>
      <c r="B5" s="17" t="s">
        <v>11</v>
      </c>
      <c r="C5" s="18" t="s">
        <v>12</v>
      </c>
      <c r="D5" s="17" t="s">
        <v>13</v>
      </c>
      <c r="E5" s="17">
        <v>21</v>
      </c>
      <c r="F5" s="17">
        <v>32072.16</v>
      </c>
      <c r="G5" s="17">
        <v>0</v>
      </c>
      <c r="H5" s="19"/>
      <c r="I5" s="19"/>
      <c r="J5" s="19"/>
    </row>
    <row r="6" spans="1:11" x14ac:dyDescent="0.25">
      <c r="A6" s="16" t="s">
        <v>14</v>
      </c>
      <c r="B6" s="17" t="s">
        <v>15</v>
      </c>
      <c r="C6" s="18" t="s">
        <v>16</v>
      </c>
      <c r="D6" s="17" t="s">
        <v>17</v>
      </c>
      <c r="E6" s="17">
        <v>79</v>
      </c>
      <c r="F6" s="17">
        <v>1003651.29</v>
      </c>
      <c r="G6" s="17">
        <v>1</v>
      </c>
    </row>
    <row r="7" spans="1:11" x14ac:dyDescent="0.25">
      <c r="A7" s="16" t="s">
        <v>18</v>
      </c>
      <c r="B7" s="17" t="s">
        <v>19</v>
      </c>
      <c r="C7" s="18" t="s">
        <v>20</v>
      </c>
      <c r="D7" s="17" t="s">
        <v>21</v>
      </c>
      <c r="E7" s="17">
        <v>94</v>
      </c>
      <c r="F7" s="17">
        <v>153701.09</v>
      </c>
      <c r="G7" s="17">
        <v>0</v>
      </c>
    </row>
    <row r="8" spans="1:11" x14ac:dyDescent="0.25">
      <c r="A8" s="16" t="s">
        <v>14</v>
      </c>
      <c r="B8" s="17" t="s">
        <v>22</v>
      </c>
      <c r="C8" s="18" t="s">
        <v>23</v>
      </c>
      <c r="D8" s="17" t="s">
        <v>24</v>
      </c>
      <c r="E8" s="17">
        <v>18</v>
      </c>
      <c r="F8" s="17">
        <v>106807.98</v>
      </c>
      <c r="G8" s="17">
        <v>0</v>
      </c>
    </row>
    <row r="9" spans="1:11" x14ac:dyDescent="0.25">
      <c r="A9" s="16" t="s">
        <v>18</v>
      </c>
      <c r="B9" s="17" t="s">
        <v>25</v>
      </c>
      <c r="C9" s="18" t="s">
        <v>26</v>
      </c>
      <c r="D9" s="17" t="s">
        <v>27</v>
      </c>
      <c r="E9" s="17">
        <v>71</v>
      </c>
      <c r="F9" s="17">
        <v>323130.21999999997</v>
      </c>
      <c r="G9" s="17">
        <v>0</v>
      </c>
    </row>
    <row r="10" spans="1:11" x14ac:dyDescent="0.25">
      <c r="A10" s="16" t="s">
        <v>18</v>
      </c>
      <c r="B10" s="17" t="s">
        <v>19</v>
      </c>
      <c r="C10" s="18" t="s">
        <v>28</v>
      </c>
      <c r="D10" s="17" t="s">
        <v>29</v>
      </c>
      <c r="E10" s="17">
        <v>32</v>
      </c>
      <c r="F10" s="17">
        <v>122239.11</v>
      </c>
      <c r="G10" s="17">
        <v>0</v>
      </c>
    </row>
    <row r="11" spans="1:11" x14ac:dyDescent="0.25">
      <c r="A11" s="16" t="s">
        <v>14</v>
      </c>
      <c r="B11" s="17" t="s">
        <v>15</v>
      </c>
      <c r="C11" s="18" t="s">
        <v>30</v>
      </c>
      <c r="D11" s="17" t="s">
        <v>31</v>
      </c>
      <c r="E11" s="17">
        <v>30</v>
      </c>
      <c r="F11" s="17">
        <v>198249.5</v>
      </c>
      <c r="G11" s="17">
        <v>0</v>
      </c>
    </row>
    <row r="12" spans="1:11" x14ac:dyDescent="0.25">
      <c r="A12" s="16" t="s">
        <v>32</v>
      </c>
      <c r="B12" s="17" t="s">
        <v>33</v>
      </c>
      <c r="C12" s="18" t="s">
        <v>34</v>
      </c>
      <c r="D12" s="17" t="s">
        <v>35</v>
      </c>
      <c r="E12" s="17">
        <v>17</v>
      </c>
      <c r="F12" s="17">
        <v>435615.77</v>
      </c>
      <c r="G12" s="17">
        <v>0</v>
      </c>
    </row>
    <row r="13" spans="1:11" x14ac:dyDescent="0.25">
      <c r="A13" s="16" t="s">
        <v>32</v>
      </c>
      <c r="B13" s="17" t="s">
        <v>36</v>
      </c>
      <c r="C13" s="18" t="s">
        <v>37</v>
      </c>
      <c r="D13" s="17" t="s">
        <v>38</v>
      </c>
      <c r="E13" s="17">
        <v>92</v>
      </c>
      <c r="F13" s="17">
        <v>2186056.0499999998</v>
      </c>
      <c r="G13" s="17">
        <v>0</v>
      </c>
    </row>
    <row r="14" spans="1:11" x14ac:dyDescent="0.25">
      <c r="A14" s="16" t="s">
        <v>39</v>
      </c>
      <c r="B14" s="17" t="s">
        <v>40</v>
      </c>
      <c r="C14" s="18" t="s">
        <v>41</v>
      </c>
      <c r="D14" s="17" t="s">
        <v>42</v>
      </c>
      <c r="E14" s="17">
        <v>71</v>
      </c>
      <c r="F14" s="17">
        <v>37626.379999999997</v>
      </c>
      <c r="G14" s="17">
        <v>3</v>
      </c>
    </row>
    <row r="15" spans="1:11" x14ac:dyDescent="0.25">
      <c r="A15" s="16" t="s">
        <v>32</v>
      </c>
      <c r="B15" s="17" t="s">
        <v>33</v>
      </c>
      <c r="C15" s="18" t="s">
        <v>43</v>
      </c>
      <c r="D15" s="17" t="s">
        <v>44</v>
      </c>
      <c r="E15" s="17">
        <v>13</v>
      </c>
      <c r="F15" s="17">
        <v>62398.26</v>
      </c>
      <c r="G15" s="17">
        <v>3</v>
      </c>
    </row>
    <row r="16" spans="1:11" x14ac:dyDescent="0.25">
      <c r="A16" s="16" t="s">
        <v>14</v>
      </c>
      <c r="B16" s="17" t="s">
        <v>45</v>
      </c>
      <c r="C16" s="18" t="s">
        <v>46</v>
      </c>
      <c r="D16" s="17" t="s">
        <v>47</v>
      </c>
      <c r="E16" s="17">
        <v>14</v>
      </c>
      <c r="F16" s="17">
        <v>56455</v>
      </c>
      <c r="G16" s="17">
        <v>45</v>
      </c>
    </row>
    <row r="17" spans="1:7" x14ac:dyDescent="0.25">
      <c r="A17" s="16" t="s">
        <v>14</v>
      </c>
      <c r="B17" s="17" t="s">
        <v>15</v>
      </c>
      <c r="C17" s="18" t="s">
        <v>48</v>
      </c>
      <c r="D17" s="17" t="s">
        <v>49</v>
      </c>
      <c r="E17" s="17">
        <v>70</v>
      </c>
      <c r="F17" s="17">
        <v>165223.88</v>
      </c>
      <c r="G17" s="17">
        <v>0</v>
      </c>
    </row>
    <row r="18" spans="1:7" x14ac:dyDescent="0.25">
      <c r="A18" s="16" t="s">
        <v>39</v>
      </c>
      <c r="B18" s="17" t="s">
        <v>50</v>
      </c>
      <c r="C18" s="18" t="s">
        <v>51</v>
      </c>
      <c r="D18" s="17" t="s">
        <v>52</v>
      </c>
      <c r="E18" s="17">
        <v>75</v>
      </c>
      <c r="F18" s="17">
        <v>220920.49</v>
      </c>
      <c r="G18" s="17">
        <v>0</v>
      </c>
    </row>
    <row r="19" spans="1:7" x14ac:dyDescent="0.25">
      <c r="A19" s="16" t="s">
        <v>39</v>
      </c>
      <c r="B19" s="17" t="s">
        <v>53</v>
      </c>
      <c r="C19" s="18" t="s">
        <v>54</v>
      </c>
      <c r="D19" s="17" t="s">
        <v>55</v>
      </c>
      <c r="E19" s="17">
        <v>21</v>
      </c>
      <c r="F19" s="17">
        <v>224872.84</v>
      </c>
      <c r="G19" s="17">
        <v>4</v>
      </c>
    </row>
    <row r="20" spans="1:7" x14ac:dyDescent="0.25">
      <c r="A20" s="16" t="s">
        <v>14</v>
      </c>
      <c r="B20" s="17" t="s">
        <v>45</v>
      </c>
      <c r="C20" s="18" t="s">
        <v>56</v>
      </c>
      <c r="D20" s="17" t="s">
        <v>57</v>
      </c>
      <c r="E20" s="17">
        <v>78</v>
      </c>
      <c r="F20" s="17">
        <v>68135.64</v>
      </c>
      <c r="G20" s="17">
        <v>1</v>
      </c>
    </row>
    <row r="21" spans="1:7" x14ac:dyDescent="0.25">
      <c r="A21" s="16" t="s">
        <v>32</v>
      </c>
      <c r="B21" s="17" t="s">
        <v>36</v>
      </c>
      <c r="C21" s="18" t="s">
        <v>58</v>
      </c>
      <c r="D21" s="17" t="s">
        <v>59</v>
      </c>
      <c r="E21" s="17">
        <v>35</v>
      </c>
      <c r="F21" s="17">
        <v>641837.73</v>
      </c>
      <c r="G21" s="17">
        <v>1</v>
      </c>
    </row>
    <row r="22" spans="1:7" x14ac:dyDescent="0.25">
      <c r="A22" s="16" t="s">
        <v>10</v>
      </c>
      <c r="B22" s="17" t="s">
        <v>60</v>
      </c>
      <c r="C22" s="18" t="s">
        <v>61</v>
      </c>
      <c r="D22" s="17" t="s">
        <v>62</v>
      </c>
      <c r="E22" s="17">
        <v>34</v>
      </c>
      <c r="F22" s="17">
        <v>626221.55000000005</v>
      </c>
      <c r="G22" s="17">
        <v>4</v>
      </c>
    </row>
    <row r="23" spans="1:7" x14ac:dyDescent="0.25">
      <c r="A23" s="16" t="s">
        <v>10</v>
      </c>
      <c r="B23" s="17" t="s">
        <v>11</v>
      </c>
      <c r="C23" s="18" t="s">
        <v>63</v>
      </c>
      <c r="D23" s="17" t="s">
        <v>64</v>
      </c>
      <c r="E23" s="17">
        <v>28</v>
      </c>
      <c r="F23" s="17">
        <v>213713.2</v>
      </c>
      <c r="G23" s="17">
        <v>0</v>
      </c>
    </row>
    <row r="24" spans="1:7" x14ac:dyDescent="0.25">
      <c r="A24" s="16" t="s">
        <v>32</v>
      </c>
      <c r="B24" s="17" t="s">
        <v>65</v>
      </c>
      <c r="C24" s="18" t="s">
        <v>66</v>
      </c>
      <c r="D24" s="17" t="s">
        <v>67</v>
      </c>
      <c r="E24" s="17">
        <v>13</v>
      </c>
      <c r="F24" s="17">
        <v>54619.329999999994</v>
      </c>
      <c r="G24" s="17">
        <v>2</v>
      </c>
    </row>
    <row r="25" spans="1:7" x14ac:dyDescent="0.25">
      <c r="A25" s="16" t="s">
        <v>32</v>
      </c>
      <c r="B25" s="17" t="s">
        <v>33</v>
      </c>
      <c r="C25" s="18" t="s">
        <v>68</v>
      </c>
      <c r="D25" s="17" t="s">
        <v>69</v>
      </c>
      <c r="E25" s="17">
        <v>8</v>
      </c>
      <c r="F25" s="17">
        <v>10358.380000000001</v>
      </c>
      <c r="G25" s="17">
        <v>0</v>
      </c>
    </row>
    <row r="26" spans="1:7" x14ac:dyDescent="0.25">
      <c r="A26" s="16" t="s">
        <v>10</v>
      </c>
      <c r="B26" s="17" t="s">
        <v>11</v>
      </c>
      <c r="C26" s="18" t="s">
        <v>70</v>
      </c>
      <c r="D26" s="17" t="s">
        <v>71</v>
      </c>
      <c r="E26" s="17">
        <v>23</v>
      </c>
      <c r="F26" s="17">
        <v>354847.28</v>
      </c>
      <c r="G26" s="17">
        <v>0</v>
      </c>
    </row>
    <row r="27" spans="1:7" x14ac:dyDescent="0.25">
      <c r="A27" s="16" t="s">
        <v>32</v>
      </c>
      <c r="B27" s="17" t="s">
        <v>72</v>
      </c>
      <c r="C27" s="18" t="s">
        <v>73</v>
      </c>
      <c r="D27" s="17" t="s">
        <v>74</v>
      </c>
      <c r="E27" s="17">
        <v>16</v>
      </c>
      <c r="F27" s="17">
        <v>232273.1</v>
      </c>
      <c r="G27" s="17">
        <v>0</v>
      </c>
    </row>
    <row r="28" spans="1:7" x14ac:dyDescent="0.25">
      <c r="A28" s="16" t="s">
        <v>32</v>
      </c>
      <c r="B28" s="17" t="s">
        <v>75</v>
      </c>
      <c r="C28" s="18" t="s">
        <v>76</v>
      </c>
      <c r="D28" s="17" t="s">
        <v>77</v>
      </c>
      <c r="E28" s="17">
        <v>32</v>
      </c>
      <c r="F28" s="17">
        <v>185073.37000000002</v>
      </c>
      <c r="G28" s="17">
        <v>0</v>
      </c>
    </row>
    <row r="29" spans="1:7" x14ac:dyDescent="0.25">
      <c r="A29" s="16" t="s">
        <v>14</v>
      </c>
      <c r="B29" s="17" t="s">
        <v>45</v>
      </c>
      <c r="C29" s="18" t="s">
        <v>78</v>
      </c>
      <c r="D29" s="17" t="s">
        <v>79</v>
      </c>
      <c r="E29" s="17">
        <v>71</v>
      </c>
      <c r="F29" s="17">
        <v>91611.47</v>
      </c>
      <c r="G29" s="17">
        <v>3</v>
      </c>
    </row>
    <row r="30" spans="1:7" x14ac:dyDescent="0.25">
      <c r="A30" s="16" t="s">
        <v>32</v>
      </c>
      <c r="B30" s="17" t="s">
        <v>72</v>
      </c>
      <c r="C30" s="18" t="s">
        <v>80</v>
      </c>
      <c r="D30" s="17" t="s">
        <v>81</v>
      </c>
      <c r="E30" s="17">
        <v>7</v>
      </c>
      <c r="F30" s="17">
        <v>28558.34</v>
      </c>
      <c r="G30" s="17">
        <v>0</v>
      </c>
    </row>
    <row r="31" spans="1:7" x14ac:dyDescent="0.25">
      <c r="A31" s="16" t="s">
        <v>14</v>
      </c>
      <c r="B31" s="17" t="s">
        <v>45</v>
      </c>
      <c r="C31" s="18" t="s">
        <v>82</v>
      </c>
      <c r="D31" s="17" t="s">
        <v>83</v>
      </c>
      <c r="E31" s="17">
        <v>16</v>
      </c>
      <c r="F31" s="17">
        <v>36971.79</v>
      </c>
      <c r="G31" s="17">
        <v>0</v>
      </c>
    </row>
    <row r="32" spans="1:7" x14ac:dyDescent="0.25">
      <c r="A32" s="16" t="s">
        <v>32</v>
      </c>
      <c r="B32" s="17" t="s">
        <v>72</v>
      </c>
      <c r="C32" s="18" t="s">
        <v>84</v>
      </c>
      <c r="D32" s="17" t="s">
        <v>85</v>
      </c>
      <c r="E32" s="17">
        <v>11</v>
      </c>
      <c r="F32" s="17">
        <v>92546.41</v>
      </c>
      <c r="G32" s="17">
        <v>0</v>
      </c>
    </row>
    <row r="33" spans="1:7" x14ac:dyDescent="0.25">
      <c r="A33" s="16" t="s">
        <v>14</v>
      </c>
      <c r="B33" s="17" t="s">
        <v>15</v>
      </c>
      <c r="C33" s="18" t="s">
        <v>86</v>
      </c>
      <c r="D33" s="17" t="s">
        <v>87</v>
      </c>
      <c r="E33" s="17">
        <v>22</v>
      </c>
      <c r="F33" s="17">
        <v>132627.16</v>
      </c>
      <c r="G33" s="17">
        <v>3</v>
      </c>
    </row>
    <row r="34" spans="1:7" x14ac:dyDescent="0.25">
      <c r="A34" s="16" t="s">
        <v>10</v>
      </c>
      <c r="B34" s="17" t="s">
        <v>11</v>
      </c>
      <c r="C34" s="18" t="s">
        <v>88</v>
      </c>
      <c r="D34" s="17" t="s">
        <v>89</v>
      </c>
      <c r="E34" s="17">
        <v>15</v>
      </c>
      <c r="F34" s="17">
        <v>13181.73</v>
      </c>
      <c r="G34" s="17">
        <v>0</v>
      </c>
    </row>
    <row r="35" spans="1:7" x14ac:dyDescent="0.25">
      <c r="A35" s="16" t="s">
        <v>39</v>
      </c>
      <c r="B35" s="17" t="s">
        <v>50</v>
      </c>
      <c r="C35" s="18" t="s">
        <v>90</v>
      </c>
      <c r="D35" s="17" t="s">
        <v>91</v>
      </c>
      <c r="E35" s="17">
        <v>70</v>
      </c>
      <c r="F35" s="17">
        <v>718138.99</v>
      </c>
      <c r="G35" s="17">
        <v>0</v>
      </c>
    </row>
    <row r="36" spans="1:7" x14ac:dyDescent="0.25">
      <c r="A36" s="16" t="s">
        <v>18</v>
      </c>
      <c r="B36" s="17" t="s">
        <v>25</v>
      </c>
      <c r="C36" s="18" t="s">
        <v>92</v>
      </c>
      <c r="D36" s="17" t="s">
        <v>93</v>
      </c>
      <c r="E36" s="17">
        <v>48</v>
      </c>
      <c r="F36" s="17">
        <v>406676.5</v>
      </c>
      <c r="G36" s="17">
        <v>0</v>
      </c>
    </row>
    <row r="37" spans="1:7" x14ac:dyDescent="0.25">
      <c r="A37" s="16" t="s">
        <v>32</v>
      </c>
      <c r="B37" s="17" t="s">
        <v>36</v>
      </c>
      <c r="C37" s="18" t="s">
        <v>94</v>
      </c>
      <c r="D37" s="17" t="s">
        <v>95</v>
      </c>
      <c r="E37" s="17">
        <v>35</v>
      </c>
      <c r="F37" s="17">
        <v>388659</v>
      </c>
      <c r="G37" s="17">
        <v>0</v>
      </c>
    </row>
    <row r="38" spans="1:7" x14ac:dyDescent="0.25">
      <c r="A38" s="16" t="s">
        <v>39</v>
      </c>
      <c r="B38" s="17" t="s">
        <v>50</v>
      </c>
      <c r="C38" s="18" t="s">
        <v>96</v>
      </c>
      <c r="D38" s="17" t="s">
        <v>97</v>
      </c>
      <c r="E38" s="17">
        <v>128</v>
      </c>
      <c r="F38" s="17">
        <v>312273.27999999997</v>
      </c>
      <c r="G38" s="17">
        <v>0</v>
      </c>
    </row>
    <row r="39" spans="1:7" x14ac:dyDescent="0.25">
      <c r="A39" s="16" t="s">
        <v>18</v>
      </c>
      <c r="B39" s="17" t="s">
        <v>98</v>
      </c>
      <c r="C39" s="18" t="s">
        <v>99</v>
      </c>
      <c r="D39" s="17" t="s">
        <v>100</v>
      </c>
      <c r="E39" s="17">
        <v>11</v>
      </c>
      <c r="F39" s="17">
        <v>53236.74</v>
      </c>
      <c r="G39" s="17">
        <v>4</v>
      </c>
    </row>
    <row r="40" spans="1:7" x14ac:dyDescent="0.25">
      <c r="A40" s="16" t="s">
        <v>14</v>
      </c>
      <c r="B40" s="17" t="s">
        <v>101</v>
      </c>
      <c r="C40" s="18" t="s">
        <v>102</v>
      </c>
      <c r="D40" s="17" t="s">
        <v>103</v>
      </c>
      <c r="E40" s="17">
        <v>192</v>
      </c>
      <c r="F40" s="17">
        <v>252018.37</v>
      </c>
      <c r="G40" s="17">
        <v>13</v>
      </c>
    </row>
    <row r="41" spans="1:7" x14ac:dyDescent="0.25">
      <c r="A41" s="16" t="s">
        <v>39</v>
      </c>
      <c r="B41" s="17" t="s">
        <v>104</v>
      </c>
      <c r="C41" s="18" t="s">
        <v>105</v>
      </c>
      <c r="D41" s="17" t="s">
        <v>106</v>
      </c>
      <c r="E41" s="17">
        <v>8</v>
      </c>
      <c r="F41" s="17">
        <v>23660.06</v>
      </c>
      <c r="G41" s="17">
        <v>0</v>
      </c>
    </row>
    <row r="42" spans="1:7" x14ac:dyDescent="0.25">
      <c r="A42" s="16" t="s">
        <v>18</v>
      </c>
      <c r="B42" s="17" t="s">
        <v>25</v>
      </c>
      <c r="C42" s="18" t="s">
        <v>107</v>
      </c>
      <c r="D42" s="17" t="s">
        <v>108</v>
      </c>
      <c r="E42" s="17">
        <v>21</v>
      </c>
      <c r="F42" s="17">
        <v>309367.95</v>
      </c>
      <c r="G42" s="17">
        <v>0</v>
      </c>
    </row>
    <row r="43" spans="1:7" x14ac:dyDescent="0.25">
      <c r="A43" s="16" t="s">
        <v>14</v>
      </c>
      <c r="B43" s="17" t="s">
        <v>101</v>
      </c>
      <c r="C43" s="18" t="s">
        <v>109</v>
      </c>
      <c r="D43" s="17" t="s">
        <v>110</v>
      </c>
      <c r="E43" s="17">
        <v>55</v>
      </c>
      <c r="F43" s="17">
        <v>252874.87</v>
      </c>
      <c r="G43" s="17">
        <v>0</v>
      </c>
    </row>
    <row r="44" spans="1:7" x14ac:dyDescent="0.25">
      <c r="A44" s="16" t="s">
        <v>32</v>
      </c>
      <c r="B44" s="17" t="s">
        <v>65</v>
      </c>
      <c r="C44" s="18" t="s">
        <v>111</v>
      </c>
      <c r="D44" s="17" t="s">
        <v>112</v>
      </c>
      <c r="E44" s="17">
        <v>17</v>
      </c>
      <c r="F44" s="17">
        <v>103985.09</v>
      </c>
      <c r="G44" s="17">
        <v>2</v>
      </c>
    </row>
    <row r="45" spans="1:7" x14ac:dyDescent="0.25">
      <c r="A45" s="16" t="s">
        <v>32</v>
      </c>
      <c r="B45" s="17" t="s">
        <v>75</v>
      </c>
      <c r="C45" s="18" t="s">
        <v>113</v>
      </c>
      <c r="D45" s="17" t="s">
        <v>114</v>
      </c>
      <c r="E45" s="17">
        <v>75</v>
      </c>
      <c r="F45" s="17">
        <v>35993.440000000002</v>
      </c>
      <c r="G45" s="17">
        <v>0</v>
      </c>
    </row>
    <row r="46" spans="1:7" x14ac:dyDescent="0.25">
      <c r="A46" s="16" t="s">
        <v>14</v>
      </c>
      <c r="B46" s="17" t="s">
        <v>101</v>
      </c>
      <c r="C46" s="18" t="s">
        <v>115</v>
      </c>
      <c r="D46" s="17" t="s">
        <v>116</v>
      </c>
      <c r="E46" s="17">
        <v>93</v>
      </c>
      <c r="F46" s="17">
        <v>294271.07999999996</v>
      </c>
      <c r="G46" s="17">
        <v>0</v>
      </c>
    </row>
    <row r="47" spans="1:7" x14ac:dyDescent="0.25">
      <c r="A47" s="16" t="s">
        <v>18</v>
      </c>
      <c r="B47" s="17" t="s">
        <v>98</v>
      </c>
      <c r="C47" s="18" t="s">
        <v>117</v>
      </c>
      <c r="D47" s="17" t="s">
        <v>118</v>
      </c>
      <c r="E47" s="17">
        <v>28</v>
      </c>
      <c r="F47" s="17">
        <v>359513.87</v>
      </c>
      <c r="G47" s="17">
        <v>3</v>
      </c>
    </row>
    <row r="48" spans="1:7" x14ac:dyDescent="0.25">
      <c r="A48" s="16" t="s">
        <v>32</v>
      </c>
      <c r="B48" s="17" t="s">
        <v>36</v>
      </c>
      <c r="C48" s="18" t="s">
        <v>119</v>
      </c>
      <c r="D48" s="17" t="s">
        <v>120</v>
      </c>
      <c r="E48" s="17">
        <v>17</v>
      </c>
      <c r="F48" s="17">
        <v>62831.01</v>
      </c>
      <c r="G48" s="17">
        <v>0</v>
      </c>
    </row>
    <row r="49" spans="1:7" x14ac:dyDescent="0.25">
      <c r="A49" s="16" t="s">
        <v>14</v>
      </c>
      <c r="B49" s="17" t="s">
        <v>45</v>
      </c>
      <c r="C49" s="18" t="s">
        <v>121</v>
      </c>
      <c r="D49" s="17" t="s">
        <v>122</v>
      </c>
      <c r="E49" s="17">
        <v>14</v>
      </c>
      <c r="F49" s="17">
        <v>79643.56</v>
      </c>
      <c r="G49" s="17">
        <v>24</v>
      </c>
    </row>
    <row r="50" spans="1:7" x14ac:dyDescent="0.25">
      <c r="A50" s="16" t="s">
        <v>18</v>
      </c>
      <c r="B50" s="17" t="s">
        <v>25</v>
      </c>
      <c r="C50" s="18" t="s">
        <v>123</v>
      </c>
      <c r="D50" s="17" t="s">
        <v>124</v>
      </c>
      <c r="E50" s="17">
        <v>76</v>
      </c>
      <c r="F50" s="17">
        <v>522680.73</v>
      </c>
      <c r="G50" s="17">
        <v>7</v>
      </c>
    </row>
    <row r="51" spans="1:7" x14ac:dyDescent="0.25">
      <c r="A51" s="16" t="s">
        <v>14</v>
      </c>
      <c r="B51" s="17" t="s">
        <v>45</v>
      </c>
      <c r="C51" s="18" t="s">
        <v>125</v>
      </c>
      <c r="D51" s="17" t="s">
        <v>126</v>
      </c>
      <c r="E51" s="17">
        <v>11</v>
      </c>
      <c r="F51" s="17">
        <v>42130.77</v>
      </c>
      <c r="G51" s="17">
        <v>0</v>
      </c>
    </row>
    <row r="52" spans="1:7" x14ac:dyDescent="0.25">
      <c r="A52" s="16" t="s">
        <v>18</v>
      </c>
      <c r="B52" s="17" t="s">
        <v>25</v>
      </c>
      <c r="C52" s="18" t="s">
        <v>127</v>
      </c>
      <c r="D52" s="17" t="s">
        <v>128</v>
      </c>
      <c r="E52" s="17">
        <v>30</v>
      </c>
      <c r="F52" s="17">
        <v>470400.07</v>
      </c>
      <c r="G52" s="17">
        <v>33</v>
      </c>
    </row>
    <row r="53" spans="1:7" x14ac:dyDescent="0.25">
      <c r="A53" s="16" t="s">
        <v>18</v>
      </c>
      <c r="B53" s="17" t="s">
        <v>19</v>
      </c>
      <c r="C53" s="18" t="s">
        <v>129</v>
      </c>
      <c r="D53" s="17" t="s">
        <v>130</v>
      </c>
      <c r="E53" s="17">
        <v>16</v>
      </c>
      <c r="F53" s="17">
        <v>48666.12</v>
      </c>
      <c r="G53" s="17">
        <v>0</v>
      </c>
    </row>
    <row r="54" spans="1:7" x14ac:dyDescent="0.25">
      <c r="A54" s="16" t="s">
        <v>14</v>
      </c>
      <c r="B54" s="17" t="s">
        <v>45</v>
      </c>
      <c r="C54" s="18" t="s">
        <v>131</v>
      </c>
      <c r="D54" s="17" t="s">
        <v>132</v>
      </c>
      <c r="E54" s="17">
        <v>77</v>
      </c>
      <c r="F54" s="17">
        <v>511562.99</v>
      </c>
      <c r="G54" s="17">
        <v>0</v>
      </c>
    </row>
    <row r="55" spans="1:7" x14ac:dyDescent="0.25">
      <c r="A55" s="16" t="s">
        <v>18</v>
      </c>
      <c r="B55" s="17" t="s">
        <v>25</v>
      </c>
      <c r="C55" s="18" t="s">
        <v>133</v>
      </c>
      <c r="D55" s="17" t="s">
        <v>134</v>
      </c>
      <c r="E55" s="17">
        <v>13</v>
      </c>
      <c r="F55" s="17">
        <v>22578.160000000003</v>
      </c>
      <c r="G55" s="17">
        <v>9</v>
      </c>
    </row>
    <row r="56" spans="1:7" x14ac:dyDescent="0.25">
      <c r="A56" s="16" t="s">
        <v>32</v>
      </c>
      <c r="B56" s="17" t="s">
        <v>135</v>
      </c>
      <c r="C56" s="18" t="s">
        <v>136</v>
      </c>
      <c r="D56" s="17" t="s">
        <v>137</v>
      </c>
      <c r="E56" s="17">
        <v>23</v>
      </c>
      <c r="F56" s="17">
        <v>529263.67000000004</v>
      </c>
      <c r="G56" s="17">
        <v>0</v>
      </c>
    </row>
    <row r="57" spans="1:7" x14ac:dyDescent="0.25">
      <c r="A57" s="16" t="s">
        <v>10</v>
      </c>
      <c r="B57" s="17" t="s">
        <v>11</v>
      </c>
      <c r="C57" s="18" t="s">
        <v>138</v>
      </c>
      <c r="D57" s="17" t="s">
        <v>139</v>
      </c>
      <c r="E57" s="17">
        <v>87</v>
      </c>
      <c r="F57" s="17">
        <v>1052572.3</v>
      </c>
      <c r="G57" s="17">
        <v>0</v>
      </c>
    </row>
    <row r="58" spans="1:7" x14ac:dyDescent="0.25">
      <c r="A58" s="16" t="s">
        <v>14</v>
      </c>
      <c r="B58" s="17" t="s">
        <v>45</v>
      </c>
      <c r="C58" s="18" t="s">
        <v>140</v>
      </c>
      <c r="D58" s="17" t="s">
        <v>141</v>
      </c>
      <c r="E58" s="17">
        <v>82</v>
      </c>
      <c r="F58" s="17">
        <v>3322587.04</v>
      </c>
      <c r="G58" s="17">
        <v>50</v>
      </c>
    </row>
    <row r="59" spans="1:7" x14ac:dyDescent="0.25">
      <c r="A59" s="16" t="s">
        <v>39</v>
      </c>
      <c r="B59" s="17" t="s">
        <v>50</v>
      </c>
      <c r="C59" s="18" t="s">
        <v>142</v>
      </c>
      <c r="D59" s="17" t="s">
        <v>143</v>
      </c>
      <c r="E59" s="17">
        <v>154</v>
      </c>
      <c r="F59" s="17">
        <v>1295261.02</v>
      </c>
      <c r="G59" s="17">
        <v>9</v>
      </c>
    </row>
    <row r="60" spans="1:7" x14ac:dyDescent="0.25">
      <c r="A60" s="16" t="s">
        <v>32</v>
      </c>
      <c r="B60" s="17" t="s">
        <v>33</v>
      </c>
      <c r="C60" s="18" t="s">
        <v>144</v>
      </c>
      <c r="D60" s="17" t="s">
        <v>145</v>
      </c>
      <c r="E60" s="17">
        <v>60</v>
      </c>
      <c r="F60" s="17">
        <v>3869029.73</v>
      </c>
      <c r="G60" s="17">
        <v>1</v>
      </c>
    </row>
    <row r="61" spans="1:7" x14ac:dyDescent="0.25">
      <c r="A61" s="16" t="s">
        <v>14</v>
      </c>
      <c r="B61" s="17" t="s">
        <v>15</v>
      </c>
      <c r="C61" s="18" t="s">
        <v>146</v>
      </c>
      <c r="D61" s="17" t="s">
        <v>147</v>
      </c>
      <c r="E61" s="17">
        <v>23</v>
      </c>
      <c r="F61" s="17">
        <v>130562.79</v>
      </c>
      <c r="G61" s="17">
        <v>0</v>
      </c>
    </row>
    <row r="62" spans="1:7" x14ac:dyDescent="0.25">
      <c r="A62" s="16" t="s">
        <v>10</v>
      </c>
      <c r="B62" s="17" t="s">
        <v>60</v>
      </c>
      <c r="C62" s="18" t="s">
        <v>148</v>
      </c>
      <c r="D62" s="17" t="s">
        <v>149</v>
      </c>
      <c r="E62" s="17">
        <v>6</v>
      </c>
      <c r="F62" s="17">
        <v>216951.56</v>
      </c>
      <c r="G62" s="17">
        <v>0</v>
      </c>
    </row>
    <row r="63" spans="1:7" x14ac:dyDescent="0.25">
      <c r="A63" s="16" t="s">
        <v>10</v>
      </c>
      <c r="B63" s="17" t="s">
        <v>60</v>
      </c>
      <c r="C63" s="18" t="s">
        <v>150</v>
      </c>
      <c r="D63" s="17" t="s">
        <v>151</v>
      </c>
      <c r="E63" s="17">
        <v>13</v>
      </c>
      <c r="F63" s="17">
        <v>117762</v>
      </c>
      <c r="G63" s="17">
        <v>0</v>
      </c>
    </row>
    <row r="64" spans="1:7" x14ac:dyDescent="0.25">
      <c r="A64" s="16" t="s">
        <v>39</v>
      </c>
      <c r="B64" s="17" t="s">
        <v>40</v>
      </c>
      <c r="C64" s="18" t="s">
        <v>152</v>
      </c>
      <c r="D64" s="17" t="s">
        <v>153</v>
      </c>
      <c r="E64" s="17">
        <v>26</v>
      </c>
      <c r="F64" s="17">
        <v>825693.66999999993</v>
      </c>
      <c r="G64" s="17">
        <v>0</v>
      </c>
    </row>
    <row r="65" spans="1:7" x14ac:dyDescent="0.25">
      <c r="A65" s="16" t="s">
        <v>10</v>
      </c>
      <c r="B65" s="17" t="s">
        <v>11</v>
      </c>
      <c r="C65" s="18" t="s">
        <v>154</v>
      </c>
      <c r="D65" s="17" t="s">
        <v>155</v>
      </c>
      <c r="E65" s="17">
        <v>192</v>
      </c>
      <c r="F65" s="17">
        <v>1435107.8999999997</v>
      </c>
      <c r="G65" s="17">
        <v>0</v>
      </c>
    </row>
    <row r="66" spans="1:7" x14ac:dyDescent="0.25">
      <c r="A66" s="16" t="s">
        <v>39</v>
      </c>
      <c r="B66" s="17" t="s">
        <v>50</v>
      </c>
      <c r="C66" s="18" t="s">
        <v>156</v>
      </c>
      <c r="D66" s="17" t="s">
        <v>157</v>
      </c>
      <c r="E66" s="17">
        <v>324</v>
      </c>
      <c r="F66" s="17">
        <v>124638.69</v>
      </c>
      <c r="G66" s="17">
        <v>1</v>
      </c>
    </row>
    <row r="67" spans="1:7" x14ac:dyDescent="0.25">
      <c r="A67" s="16" t="s">
        <v>14</v>
      </c>
      <c r="B67" s="17" t="s">
        <v>45</v>
      </c>
      <c r="C67" s="18" t="s">
        <v>158</v>
      </c>
      <c r="D67" s="17" t="s">
        <v>159</v>
      </c>
      <c r="E67" s="17">
        <v>2</v>
      </c>
      <c r="F67" s="17">
        <v>3456.83</v>
      </c>
      <c r="G67" s="17">
        <v>0</v>
      </c>
    </row>
    <row r="68" spans="1:7" x14ac:dyDescent="0.25">
      <c r="A68" s="16" t="s">
        <v>18</v>
      </c>
      <c r="B68" s="17" t="s">
        <v>160</v>
      </c>
      <c r="C68" s="18" t="s">
        <v>161</v>
      </c>
      <c r="D68" s="17" t="s">
        <v>162</v>
      </c>
      <c r="E68" s="17">
        <v>42</v>
      </c>
      <c r="F68" s="17">
        <v>146865.52000000002</v>
      </c>
      <c r="G68" s="17">
        <v>73</v>
      </c>
    </row>
    <row r="69" spans="1:7" x14ac:dyDescent="0.25">
      <c r="A69" s="16" t="s">
        <v>18</v>
      </c>
      <c r="B69" s="17" t="s">
        <v>19</v>
      </c>
      <c r="C69" s="18" t="s">
        <v>163</v>
      </c>
      <c r="D69" s="17" t="s">
        <v>164</v>
      </c>
      <c r="E69" s="17">
        <v>43</v>
      </c>
      <c r="F69" s="17">
        <v>48001.58</v>
      </c>
      <c r="G69" s="17">
        <v>0</v>
      </c>
    </row>
    <row r="70" spans="1:7" x14ac:dyDescent="0.25">
      <c r="A70" s="16" t="s">
        <v>32</v>
      </c>
      <c r="B70" s="17" t="s">
        <v>75</v>
      </c>
      <c r="C70" s="18" t="s">
        <v>165</v>
      </c>
      <c r="D70" s="17" t="s">
        <v>166</v>
      </c>
      <c r="E70" s="17">
        <v>5</v>
      </c>
      <c r="F70" s="17">
        <v>172448.68</v>
      </c>
      <c r="G70" s="17">
        <v>0</v>
      </c>
    </row>
    <row r="71" spans="1:7" x14ac:dyDescent="0.25">
      <c r="A71" s="16" t="s">
        <v>39</v>
      </c>
      <c r="B71" s="17" t="s">
        <v>50</v>
      </c>
      <c r="C71" s="18" t="s">
        <v>167</v>
      </c>
      <c r="D71" s="17" t="s">
        <v>168</v>
      </c>
      <c r="E71" s="17">
        <v>94</v>
      </c>
      <c r="F71" s="17">
        <v>251376.74</v>
      </c>
      <c r="G71" s="17">
        <v>0</v>
      </c>
    </row>
    <row r="72" spans="1:7" x14ac:dyDescent="0.25">
      <c r="A72" s="16" t="s">
        <v>18</v>
      </c>
      <c r="B72" s="17" t="s">
        <v>25</v>
      </c>
      <c r="C72" s="18" t="s">
        <v>169</v>
      </c>
      <c r="D72" s="17" t="s">
        <v>170</v>
      </c>
      <c r="E72" s="17">
        <v>240</v>
      </c>
      <c r="F72" s="17">
        <v>136900.01999999999</v>
      </c>
      <c r="G72" s="17">
        <v>0</v>
      </c>
    </row>
    <row r="73" spans="1:7" x14ac:dyDescent="0.25">
      <c r="A73" s="16" t="s">
        <v>18</v>
      </c>
      <c r="B73" s="17" t="s">
        <v>25</v>
      </c>
      <c r="C73" s="18" t="s">
        <v>171</v>
      </c>
      <c r="D73" s="17" t="s">
        <v>172</v>
      </c>
      <c r="E73" s="17">
        <v>128</v>
      </c>
      <c r="F73" s="17">
        <v>330347.96999999997</v>
      </c>
      <c r="G73" s="17">
        <v>0</v>
      </c>
    </row>
    <row r="74" spans="1:7" x14ac:dyDescent="0.25">
      <c r="A74" s="16" t="s">
        <v>39</v>
      </c>
      <c r="B74" s="17" t="s">
        <v>104</v>
      </c>
      <c r="C74" s="18" t="s">
        <v>173</v>
      </c>
      <c r="D74" s="17" t="s">
        <v>174</v>
      </c>
      <c r="E74" s="17">
        <v>18</v>
      </c>
      <c r="F74" s="17">
        <v>146469.31</v>
      </c>
      <c r="G74" s="17">
        <v>0</v>
      </c>
    </row>
    <row r="75" spans="1:7" x14ac:dyDescent="0.25">
      <c r="A75" s="16" t="s">
        <v>32</v>
      </c>
      <c r="B75" s="17" t="s">
        <v>135</v>
      </c>
      <c r="C75" s="18" t="s">
        <v>175</v>
      </c>
      <c r="D75" s="17" t="s">
        <v>176</v>
      </c>
      <c r="E75" s="17">
        <v>22</v>
      </c>
      <c r="F75" s="17">
        <v>257140.1</v>
      </c>
      <c r="G75" s="17">
        <v>0</v>
      </c>
    </row>
    <row r="76" spans="1:7" x14ac:dyDescent="0.25">
      <c r="A76" s="16" t="s">
        <v>18</v>
      </c>
      <c r="B76" s="17" t="s">
        <v>25</v>
      </c>
      <c r="C76" s="18" t="s">
        <v>177</v>
      </c>
      <c r="D76" s="17" t="s">
        <v>178</v>
      </c>
      <c r="E76" s="17">
        <v>86</v>
      </c>
      <c r="F76" s="17">
        <v>181876.92</v>
      </c>
      <c r="G76" s="17">
        <v>1</v>
      </c>
    </row>
    <row r="77" spans="1:7" x14ac:dyDescent="0.25">
      <c r="A77" s="16" t="s">
        <v>10</v>
      </c>
      <c r="B77" s="17" t="s">
        <v>11</v>
      </c>
      <c r="C77" s="18" t="s">
        <v>179</v>
      </c>
      <c r="D77" s="17" t="s">
        <v>180</v>
      </c>
      <c r="E77" s="17">
        <v>13</v>
      </c>
      <c r="F77" s="17">
        <v>97058.32</v>
      </c>
      <c r="G77" s="17">
        <v>0</v>
      </c>
    </row>
    <row r="78" spans="1:7" x14ac:dyDescent="0.25">
      <c r="A78" s="16" t="s">
        <v>39</v>
      </c>
      <c r="B78" s="17" t="s">
        <v>50</v>
      </c>
      <c r="C78" s="18" t="s">
        <v>181</v>
      </c>
      <c r="D78" s="17" t="s">
        <v>182</v>
      </c>
      <c r="E78" s="17">
        <v>147</v>
      </c>
      <c r="F78" s="17">
        <v>2123186.14</v>
      </c>
      <c r="G78" s="17">
        <v>0</v>
      </c>
    </row>
    <row r="79" spans="1:7" x14ac:dyDescent="0.25">
      <c r="A79" s="16" t="s">
        <v>32</v>
      </c>
      <c r="B79" s="17" t="s">
        <v>72</v>
      </c>
      <c r="C79" s="18" t="s">
        <v>183</v>
      </c>
      <c r="D79" s="17" t="s">
        <v>184</v>
      </c>
      <c r="E79" s="17">
        <v>26</v>
      </c>
      <c r="F79" s="17">
        <v>95059.83</v>
      </c>
      <c r="G79" s="17">
        <v>1</v>
      </c>
    </row>
    <row r="80" spans="1:7" x14ac:dyDescent="0.25">
      <c r="A80" s="16" t="s">
        <v>39</v>
      </c>
      <c r="B80" s="17" t="s">
        <v>50</v>
      </c>
      <c r="C80" s="18" t="s">
        <v>185</v>
      </c>
      <c r="D80" s="17" t="s">
        <v>186</v>
      </c>
      <c r="E80" s="17">
        <v>47</v>
      </c>
      <c r="F80" s="17">
        <v>211196.34999999998</v>
      </c>
      <c r="G80" s="17">
        <v>0</v>
      </c>
    </row>
    <row r="81" spans="1:7" x14ac:dyDescent="0.25">
      <c r="A81" s="16" t="s">
        <v>18</v>
      </c>
      <c r="B81" s="17" t="s">
        <v>98</v>
      </c>
      <c r="C81" s="18" t="s">
        <v>187</v>
      </c>
      <c r="D81" s="17" t="s">
        <v>188</v>
      </c>
      <c r="E81" s="17">
        <v>18</v>
      </c>
      <c r="F81" s="17">
        <v>27895.01</v>
      </c>
      <c r="G81" s="17">
        <v>7</v>
      </c>
    </row>
    <row r="82" spans="1:7" x14ac:dyDescent="0.25">
      <c r="A82" s="16" t="s">
        <v>39</v>
      </c>
      <c r="B82" s="17" t="s">
        <v>50</v>
      </c>
      <c r="C82" s="18" t="s">
        <v>189</v>
      </c>
      <c r="D82" s="17" t="s">
        <v>190</v>
      </c>
      <c r="E82" s="17">
        <v>91</v>
      </c>
      <c r="F82" s="17">
        <v>265757.86</v>
      </c>
      <c r="G82" s="17">
        <v>0</v>
      </c>
    </row>
    <row r="83" spans="1:7" x14ac:dyDescent="0.25">
      <c r="A83" s="16" t="s">
        <v>18</v>
      </c>
      <c r="B83" s="17" t="s">
        <v>98</v>
      </c>
      <c r="C83" s="18" t="s">
        <v>191</v>
      </c>
      <c r="D83" s="17" t="s">
        <v>192</v>
      </c>
      <c r="E83" s="17">
        <v>132</v>
      </c>
      <c r="F83" s="17">
        <v>11304191.43</v>
      </c>
      <c r="G83" s="17">
        <v>8</v>
      </c>
    </row>
    <row r="84" spans="1:7" x14ac:dyDescent="0.25">
      <c r="A84" s="16" t="s">
        <v>39</v>
      </c>
      <c r="B84" s="17" t="s">
        <v>40</v>
      </c>
      <c r="C84" s="18" t="s">
        <v>193</v>
      </c>
      <c r="D84" s="17" t="s">
        <v>194</v>
      </c>
      <c r="E84" s="17">
        <v>25</v>
      </c>
      <c r="F84" s="17">
        <v>123532.51</v>
      </c>
      <c r="G84" s="17">
        <v>0</v>
      </c>
    </row>
    <row r="85" spans="1:7" x14ac:dyDescent="0.25">
      <c r="A85" s="16" t="s">
        <v>32</v>
      </c>
      <c r="B85" s="17" t="s">
        <v>33</v>
      </c>
      <c r="C85" s="18" t="s">
        <v>195</v>
      </c>
      <c r="D85" s="17" t="s">
        <v>196</v>
      </c>
      <c r="E85" s="17">
        <v>12</v>
      </c>
      <c r="F85" s="17">
        <v>63100.270000000004</v>
      </c>
      <c r="G85" s="17">
        <v>11</v>
      </c>
    </row>
    <row r="86" spans="1:7" x14ac:dyDescent="0.25">
      <c r="A86" s="16" t="s">
        <v>10</v>
      </c>
      <c r="B86" s="17" t="s">
        <v>60</v>
      </c>
      <c r="C86" s="18" t="s">
        <v>197</v>
      </c>
      <c r="D86" s="17" t="s">
        <v>198</v>
      </c>
      <c r="E86" s="17">
        <v>20</v>
      </c>
      <c r="F86" s="17">
        <v>222359.31</v>
      </c>
      <c r="G86" s="17">
        <v>14</v>
      </c>
    </row>
    <row r="87" spans="1:7" x14ac:dyDescent="0.25">
      <c r="A87" s="16" t="s">
        <v>14</v>
      </c>
      <c r="B87" s="17" t="s">
        <v>101</v>
      </c>
      <c r="C87" s="18" t="s">
        <v>199</v>
      </c>
      <c r="D87" s="17" t="s">
        <v>200</v>
      </c>
      <c r="E87" s="17">
        <v>22</v>
      </c>
      <c r="F87" s="17">
        <v>365064.23</v>
      </c>
      <c r="G87" s="17">
        <v>0</v>
      </c>
    </row>
    <row r="88" spans="1:7" x14ac:dyDescent="0.25">
      <c r="A88" s="16" t="s">
        <v>18</v>
      </c>
      <c r="B88" s="17" t="s">
        <v>25</v>
      </c>
      <c r="C88" s="18" t="s">
        <v>201</v>
      </c>
      <c r="D88" s="17" t="s">
        <v>202</v>
      </c>
      <c r="E88" s="17">
        <v>70</v>
      </c>
      <c r="F88" s="17">
        <v>492152.31</v>
      </c>
      <c r="G88" s="17">
        <v>0</v>
      </c>
    </row>
    <row r="89" spans="1:7" x14ac:dyDescent="0.25">
      <c r="A89" s="16" t="s">
        <v>10</v>
      </c>
      <c r="B89" s="17" t="s">
        <v>11</v>
      </c>
      <c r="C89" s="18" t="s">
        <v>203</v>
      </c>
      <c r="D89" s="17" t="s">
        <v>204</v>
      </c>
      <c r="E89" s="17">
        <v>25</v>
      </c>
      <c r="F89" s="17">
        <v>1671028.69</v>
      </c>
      <c r="G89" s="17">
        <v>0</v>
      </c>
    </row>
    <row r="90" spans="1:7" x14ac:dyDescent="0.25">
      <c r="A90" s="16" t="s">
        <v>14</v>
      </c>
      <c r="B90" s="17" t="s">
        <v>45</v>
      </c>
      <c r="C90" s="18" t="s">
        <v>205</v>
      </c>
      <c r="D90" s="17" t="s">
        <v>206</v>
      </c>
      <c r="E90" s="17">
        <v>38</v>
      </c>
      <c r="F90" s="17">
        <v>519852.45</v>
      </c>
      <c r="G90" s="17">
        <v>0</v>
      </c>
    </row>
    <row r="91" spans="1:7" x14ac:dyDescent="0.25">
      <c r="A91" s="16" t="s">
        <v>32</v>
      </c>
      <c r="B91" s="17" t="s">
        <v>36</v>
      </c>
      <c r="C91" s="18" t="s">
        <v>207</v>
      </c>
      <c r="D91" s="17" t="s">
        <v>208</v>
      </c>
      <c r="E91" s="17">
        <v>25</v>
      </c>
      <c r="F91" s="17">
        <v>343254.44999999995</v>
      </c>
      <c r="G91" s="17">
        <v>0</v>
      </c>
    </row>
    <row r="92" spans="1:7" x14ac:dyDescent="0.25">
      <c r="A92" s="16" t="s">
        <v>32</v>
      </c>
      <c r="B92" s="17" t="s">
        <v>75</v>
      </c>
      <c r="C92" s="18" t="s">
        <v>209</v>
      </c>
      <c r="D92" s="17" t="s">
        <v>210</v>
      </c>
      <c r="E92" s="17">
        <v>11</v>
      </c>
      <c r="F92" s="17">
        <v>44323.09</v>
      </c>
      <c r="G92" s="17">
        <v>1</v>
      </c>
    </row>
    <row r="93" spans="1:7" x14ac:dyDescent="0.25">
      <c r="A93" s="16" t="s">
        <v>18</v>
      </c>
      <c r="B93" s="17" t="s">
        <v>160</v>
      </c>
      <c r="C93" s="18" t="s">
        <v>211</v>
      </c>
      <c r="D93" s="17" t="s">
        <v>212</v>
      </c>
      <c r="E93" s="17">
        <v>49</v>
      </c>
      <c r="F93" s="17">
        <v>60629.73</v>
      </c>
      <c r="G93" s="17">
        <v>0</v>
      </c>
    </row>
    <row r="94" spans="1:7" x14ac:dyDescent="0.25">
      <c r="A94" s="16" t="s">
        <v>14</v>
      </c>
      <c r="B94" s="17" t="s">
        <v>15</v>
      </c>
      <c r="C94" s="18" t="s">
        <v>213</v>
      </c>
      <c r="D94" s="17" t="s">
        <v>214</v>
      </c>
      <c r="E94" s="17">
        <v>176</v>
      </c>
      <c r="F94" s="17">
        <v>7072959.8199999994</v>
      </c>
      <c r="G94" s="17">
        <v>7</v>
      </c>
    </row>
    <row r="95" spans="1:7" x14ac:dyDescent="0.25">
      <c r="A95" s="16" t="s">
        <v>10</v>
      </c>
      <c r="B95" s="17" t="s">
        <v>11</v>
      </c>
      <c r="C95" s="18" t="s">
        <v>215</v>
      </c>
      <c r="D95" s="17" t="s">
        <v>216</v>
      </c>
      <c r="E95" s="17">
        <v>20</v>
      </c>
      <c r="F95" s="17">
        <v>420079.92</v>
      </c>
      <c r="G95" s="17">
        <v>0</v>
      </c>
    </row>
    <row r="96" spans="1:7" x14ac:dyDescent="0.25">
      <c r="A96" s="16" t="s">
        <v>39</v>
      </c>
      <c r="B96" s="17" t="s">
        <v>53</v>
      </c>
      <c r="C96" s="18" t="s">
        <v>217</v>
      </c>
      <c r="D96" s="17" t="s">
        <v>218</v>
      </c>
      <c r="E96" s="17">
        <v>90</v>
      </c>
      <c r="F96" s="17">
        <v>630977.24</v>
      </c>
      <c r="G96" s="17">
        <v>3</v>
      </c>
    </row>
    <row r="97" spans="1:11" x14ac:dyDescent="0.25">
      <c r="A97" s="16" t="s">
        <v>39</v>
      </c>
      <c r="B97" s="17" t="s">
        <v>40</v>
      </c>
      <c r="C97" s="18" t="s">
        <v>219</v>
      </c>
      <c r="D97" s="17" t="s">
        <v>220</v>
      </c>
      <c r="E97" s="17">
        <v>26</v>
      </c>
      <c r="F97" s="17">
        <v>374481.69</v>
      </c>
      <c r="G97" s="17">
        <v>0</v>
      </c>
    </row>
    <row r="98" spans="1:11" x14ac:dyDescent="0.25">
      <c r="A98" s="16" t="s">
        <v>39</v>
      </c>
      <c r="B98" s="17" t="s">
        <v>104</v>
      </c>
      <c r="C98" s="18" t="s">
        <v>221</v>
      </c>
      <c r="D98" s="17" t="s">
        <v>222</v>
      </c>
      <c r="E98" s="17">
        <v>26</v>
      </c>
      <c r="F98" s="17">
        <v>112787.74</v>
      </c>
      <c r="G98" s="17">
        <v>0</v>
      </c>
    </row>
    <row r="99" spans="1:11" x14ac:dyDescent="0.25">
      <c r="A99" s="16" t="s">
        <v>39</v>
      </c>
      <c r="B99" s="17" t="s">
        <v>104</v>
      </c>
      <c r="C99" s="18" t="s">
        <v>223</v>
      </c>
      <c r="D99" s="17" t="s">
        <v>224</v>
      </c>
      <c r="E99" s="17">
        <v>28</v>
      </c>
      <c r="F99" s="17">
        <v>480640.88999999996</v>
      </c>
      <c r="G99" s="17">
        <v>0</v>
      </c>
    </row>
    <row r="100" spans="1:11" x14ac:dyDescent="0.25">
      <c r="A100" s="16" t="s">
        <v>14</v>
      </c>
      <c r="B100" s="17" t="s">
        <v>45</v>
      </c>
      <c r="C100" s="18" t="s">
        <v>225</v>
      </c>
      <c r="D100" s="17" t="s">
        <v>226</v>
      </c>
      <c r="E100" s="17">
        <v>54</v>
      </c>
      <c r="F100" s="17">
        <v>235760.15</v>
      </c>
      <c r="G100" s="17">
        <v>0</v>
      </c>
    </row>
    <row r="101" spans="1:11" x14ac:dyDescent="0.25">
      <c r="A101" s="16" t="s">
        <v>39</v>
      </c>
      <c r="B101" s="17" t="s">
        <v>40</v>
      </c>
      <c r="C101" s="18" t="s">
        <v>227</v>
      </c>
      <c r="D101" s="17" t="s">
        <v>228</v>
      </c>
      <c r="E101" s="17">
        <v>125</v>
      </c>
      <c r="F101" s="17">
        <v>1418873.29</v>
      </c>
      <c r="G101" s="17">
        <v>0</v>
      </c>
    </row>
    <row r="102" spans="1:11" x14ac:dyDescent="0.25">
      <c r="A102" s="16" t="s">
        <v>14</v>
      </c>
      <c r="B102" s="17" t="s">
        <v>15</v>
      </c>
      <c r="C102" s="18" t="s">
        <v>229</v>
      </c>
      <c r="D102" s="17" t="s">
        <v>230</v>
      </c>
      <c r="E102" s="17">
        <v>13</v>
      </c>
      <c r="F102" s="17">
        <v>20979.09</v>
      </c>
      <c r="G102" s="17">
        <v>0</v>
      </c>
    </row>
    <row r="103" spans="1:11" x14ac:dyDescent="0.25">
      <c r="A103" s="16" t="s">
        <v>14</v>
      </c>
      <c r="B103" s="17" t="s">
        <v>15</v>
      </c>
      <c r="C103" s="18" t="s">
        <v>231</v>
      </c>
      <c r="D103" s="17" t="s">
        <v>232</v>
      </c>
      <c r="E103" s="17">
        <v>36</v>
      </c>
      <c r="F103" s="17">
        <v>132060.62</v>
      </c>
      <c r="G103" s="17">
        <v>0</v>
      </c>
    </row>
    <row r="104" spans="1:11" x14ac:dyDescent="0.25">
      <c r="A104" s="16" t="s">
        <v>39</v>
      </c>
      <c r="B104" s="17" t="s">
        <v>40</v>
      </c>
      <c r="C104" s="18" t="s">
        <v>233</v>
      </c>
      <c r="D104" s="17" t="s">
        <v>234</v>
      </c>
      <c r="E104" s="17">
        <v>57</v>
      </c>
      <c r="F104" s="17">
        <v>167859.91</v>
      </c>
      <c r="G104" s="17">
        <v>0</v>
      </c>
    </row>
    <row r="105" spans="1:11" x14ac:dyDescent="0.25">
      <c r="A105" s="16" t="s">
        <v>32</v>
      </c>
      <c r="B105" s="17" t="s">
        <v>72</v>
      </c>
      <c r="C105" s="18" t="s">
        <v>235</v>
      </c>
      <c r="D105" s="17" t="s">
        <v>236</v>
      </c>
      <c r="E105" s="17">
        <v>5</v>
      </c>
      <c r="F105" s="17">
        <v>10188.26</v>
      </c>
      <c r="G105" s="17">
        <v>0</v>
      </c>
    </row>
    <row r="106" spans="1:11" x14ac:dyDescent="0.25">
      <c r="A106" s="16" t="s">
        <v>39</v>
      </c>
      <c r="B106" s="17" t="s">
        <v>40</v>
      </c>
      <c r="C106" s="18" t="s">
        <v>237</v>
      </c>
      <c r="D106" s="17" t="s">
        <v>238</v>
      </c>
      <c r="E106" s="17">
        <v>35</v>
      </c>
      <c r="F106" s="17">
        <v>505079.24</v>
      </c>
      <c r="G106" s="17">
        <v>0</v>
      </c>
    </row>
    <row r="107" spans="1:11" x14ac:dyDescent="0.25">
      <c r="A107" s="16" t="s">
        <v>18</v>
      </c>
      <c r="B107" s="17" t="s">
        <v>98</v>
      </c>
      <c r="C107" s="18" t="s">
        <v>239</v>
      </c>
      <c r="D107" s="17" t="s">
        <v>240</v>
      </c>
      <c r="E107" s="17">
        <v>31</v>
      </c>
      <c r="F107" s="17">
        <v>24558.37</v>
      </c>
      <c r="G107" s="17">
        <v>2</v>
      </c>
    </row>
    <row r="109" spans="1:11" x14ac:dyDescent="0.25">
      <c r="H109" s="20"/>
      <c r="I109" s="20"/>
      <c r="J109" s="20"/>
      <c r="K109" s="20"/>
    </row>
  </sheetData>
  <autoFilter ref="A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2022_CAP_E1</vt:lpstr>
      <vt:lpstr>2022_CAP_E2</vt:lpstr>
      <vt:lpstr>2022_CAP_E3</vt:lpstr>
      <vt:lpstr>2022_CAP_E4</vt:lpstr>
      <vt:lpstr>2022_CAP_E5</vt:lpstr>
      <vt:lpstr>2022_CAP_E6</vt:lpstr>
      <vt:lpstr>2022_CAP_E7</vt:lpstr>
      <vt:lpstr>2022_CAP_E8</vt:lpstr>
      <vt:lpstr>2022_CAP_E9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2023-06-20T11:03:29Z</dcterms:created>
  <dcterms:modified xsi:type="dcterms:W3CDTF">2023-06-20T11:30:16Z</dcterms:modified>
</cp:coreProperties>
</file>