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entratead.finanze.it\nas\Roma-L8E\DCOMISE\STATOMI\Statistiche_Catastali\Pubblicazione 2023 - dati 2022\Provincia\"/>
    </mc:Choice>
  </mc:AlternateContent>
  <bookViews>
    <workbookView xWindow="0" yWindow="0" windowWidth="20490" windowHeight="7620"/>
  </bookViews>
  <sheets>
    <sheet name="2022-prov C1" sheetId="1" r:id="rId1"/>
    <sheet name="2022-prov C2" sheetId="2" r:id="rId2"/>
    <sheet name="2022-prov C3" sheetId="3" r:id="rId3"/>
    <sheet name="2022-prov C4" sheetId="4" r:id="rId4"/>
    <sheet name="2022-prov C5" sheetId="5" r:id="rId5"/>
    <sheet name="2022-prov C6" sheetId="6" r:id="rId6"/>
    <sheet name="2022-prov C7" sheetId="7" r:id="rId7"/>
  </sheets>
  <definedNames>
    <definedName name="_xlnm._FilterDatabase" localSheetId="0" hidden="1">'2022-prov C1'!$A$4:$G$107</definedName>
    <definedName name="_xlnm._FilterDatabase" localSheetId="1" hidden="1">'2022-prov C2'!$A$4:$G$4</definedName>
    <definedName name="_xlnm._FilterDatabase" localSheetId="2" hidden="1">'2022-prov C3'!$A$4:$G$4</definedName>
    <definedName name="_xlnm._FilterDatabase" localSheetId="3" hidden="1">'2022-prov C4'!$A$4:$G$107</definedName>
    <definedName name="_xlnm._FilterDatabase" localSheetId="4" hidden="1">'2022-prov C5'!$A$4:$G$107</definedName>
    <definedName name="_xlnm._FilterDatabase" localSheetId="5" hidden="1">'2022-prov C6'!$A$4:$G$107</definedName>
    <definedName name="_xlnm._FilterDatabase" localSheetId="6" hidden="1">'2022-prov C7'!$A$4:$G$107</definedName>
    <definedName name="_xlnm.Print_Titles" localSheetId="0">'2022-prov C1'!$1:$4</definedName>
    <definedName name="_xlnm.Print_Titles" localSheetId="2">'2022-prov C3'!$1:$4</definedName>
    <definedName name="_xlnm.Print_Titles" localSheetId="3">'2022-prov C4'!$1:$4</definedName>
    <definedName name="_xlnm.Print_Titles" localSheetId="4">'2022-prov C5'!$1:$4</definedName>
    <definedName name="_xlnm.Print_Titles" localSheetId="5">'2022-prov C6'!$1:$4</definedName>
    <definedName name="_xlnm.Print_Titles" localSheetId="6">'2022-prov C7'!$1:$4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5" l="1"/>
  <c r="F3" i="4"/>
  <c r="F3" i="3"/>
  <c r="F3" i="7" l="1"/>
  <c r="G3" i="7"/>
  <c r="E3" i="7"/>
  <c r="F3" i="6"/>
  <c r="G3" i="6"/>
  <c r="E3" i="6"/>
  <c r="G3" i="5"/>
  <c r="E3" i="5"/>
  <c r="E3" i="4"/>
  <c r="G3" i="4"/>
  <c r="E3" i="3"/>
  <c r="G3" i="3"/>
  <c r="E3" i="2"/>
  <c r="F3" i="2"/>
  <c r="G3" i="2"/>
  <c r="F3" i="1"/>
  <c r="E3" i="1"/>
  <c r="G3" i="1"/>
</calcChain>
</file>

<file path=xl/sharedStrings.xml><?xml version="1.0" encoding="utf-8"?>
<sst xmlns="http://schemas.openxmlformats.org/spreadsheetml/2006/main" count="2954" uniqueCount="247">
  <si>
    <t>IMMOBILI A DESTINAZIONE ORDINARIA</t>
  </si>
  <si>
    <r>
      <t xml:space="preserve">CATEGORIA C1: NEGOZI </t>
    </r>
    <r>
      <rPr>
        <sz val="12"/>
        <rFont val="Calibri"/>
        <family val="2"/>
        <scheme val="minor"/>
      </rPr>
      <t>e botteghe</t>
    </r>
  </si>
  <si>
    <t>TOTALE PROVINCE</t>
  </si>
  <si>
    <t>Area</t>
  </si>
  <si>
    <t>Regione</t>
  </si>
  <si>
    <t>Sigla</t>
  </si>
  <si>
    <t>Provincia</t>
  </si>
  <si>
    <t>N° U.I.U.</t>
  </si>
  <si>
    <t>Totale Rendita Catastale</t>
  </si>
  <si>
    <r>
      <t>Totale Consistenza in m</t>
    </r>
    <r>
      <rPr>
        <b/>
        <vertAlign val="superscript"/>
        <sz val="12"/>
        <rFont val="Calibri"/>
        <family val="2"/>
        <scheme val="minor"/>
      </rPr>
      <t>2</t>
    </r>
  </si>
  <si>
    <t>ISOLE</t>
  </si>
  <si>
    <t>SICILIA</t>
  </si>
  <si>
    <t>AG</t>
  </si>
  <si>
    <t>AGRIGENTO</t>
  </si>
  <si>
    <t>NORD-OVEST</t>
  </si>
  <si>
    <t>PIEMONTE</t>
  </si>
  <si>
    <t>AL</t>
  </si>
  <si>
    <t>ALESSANDRIA</t>
  </si>
  <si>
    <t>CENTRO</t>
  </si>
  <si>
    <t>MARCHE</t>
  </si>
  <si>
    <t>AN</t>
  </si>
  <si>
    <t>ANCONA</t>
  </si>
  <si>
    <t>VALLE D'AOSTA/VALLÉE D'AOSTE</t>
  </si>
  <si>
    <t>AO</t>
  </si>
  <si>
    <t>AOSTA</t>
  </si>
  <si>
    <t>TOSCANA</t>
  </si>
  <si>
    <t>AR</t>
  </si>
  <si>
    <t>AREZZO</t>
  </si>
  <si>
    <t>AP</t>
  </si>
  <si>
    <t>ASCOLI PICENO</t>
  </si>
  <si>
    <t>AT</t>
  </si>
  <si>
    <t>ASTI</t>
  </si>
  <si>
    <t>SUD</t>
  </si>
  <si>
    <t>CAMPANIA</t>
  </si>
  <si>
    <t>AV</t>
  </si>
  <si>
    <t>AVELLINO</t>
  </si>
  <si>
    <t>PUGLIA</t>
  </si>
  <si>
    <t>BA</t>
  </si>
  <si>
    <t>BARI</t>
  </si>
  <si>
    <t>NORD-EST</t>
  </si>
  <si>
    <t>VENETO</t>
  </si>
  <si>
    <t>BL</t>
  </si>
  <si>
    <t>BELLUNO</t>
  </si>
  <si>
    <t>BN</t>
  </si>
  <si>
    <t>BENEVENTO</t>
  </si>
  <si>
    <t>LOMBARDIA</t>
  </si>
  <si>
    <t>BG</t>
  </si>
  <si>
    <t>BERGAMO</t>
  </si>
  <si>
    <t>BI</t>
  </si>
  <si>
    <t>BIELLA</t>
  </si>
  <si>
    <t>EMILIA-ROMAGNA</t>
  </si>
  <si>
    <t>BO</t>
  </si>
  <si>
    <t>BOLOGNA</t>
  </si>
  <si>
    <t>TRENTINO-ALTO-ADIGE</t>
  </si>
  <si>
    <t>BZ</t>
  </si>
  <si>
    <t>BOLZANO</t>
  </si>
  <si>
    <t>BS</t>
  </si>
  <si>
    <t>BRESCIA</t>
  </si>
  <si>
    <t>BR</t>
  </si>
  <si>
    <t>BRINDISI</t>
  </si>
  <si>
    <t>SARDEGNA</t>
  </si>
  <si>
    <t>CA</t>
  </si>
  <si>
    <t>CAGLIARI</t>
  </si>
  <si>
    <t>CL</t>
  </si>
  <si>
    <t>CALTANISSETTA</t>
  </si>
  <si>
    <t>MOLISE</t>
  </si>
  <si>
    <t>CB</t>
  </si>
  <si>
    <t>CAMPOBASSO</t>
  </si>
  <si>
    <t>CE</t>
  </si>
  <si>
    <t>CASERTA</t>
  </si>
  <si>
    <t>CT</t>
  </si>
  <si>
    <t>CATANIA</t>
  </si>
  <si>
    <t>CALABRIA</t>
  </si>
  <si>
    <t>CZ</t>
  </si>
  <si>
    <t>CATANZARO</t>
  </si>
  <si>
    <t>ABRUZZO</t>
  </si>
  <si>
    <t>CH</t>
  </si>
  <si>
    <t>CHIETI</t>
  </si>
  <si>
    <t>CO</t>
  </si>
  <si>
    <t>COMO</t>
  </si>
  <si>
    <t>CS</t>
  </si>
  <si>
    <t>COSENZA</t>
  </si>
  <si>
    <t>CR</t>
  </si>
  <si>
    <t>CREMONA</t>
  </si>
  <si>
    <t>KR</t>
  </si>
  <si>
    <t>CROTONE</t>
  </si>
  <si>
    <t>CN</t>
  </si>
  <si>
    <t>CUNEO</t>
  </si>
  <si>
    <t>EN</t>
  </si>
  <si>
    <t>ENNA</t>
  </si>
  <si>
    <t>FE</t>
  </si>
  <si>
    <t>FERRARA</t>
  </si>
  <si>
    <t>FI</t>
  </si>
  <si>
    <t>FIRENZE</t>
  </si>
  <si>
    <t>FG</t>
  </si>
  <si>
    <t>FOGGIA</t>
  </si>
  <si>
    <t>FO</t>
  </si>
  <si>
    <t>FORLì</t>
  </si>
  <si>
    <t>LAZIO</t>
  </si>
  <si>
    <t>FR</t>
  </si>
  <si>
    <t>FROSINONE</t>
  </si>
  <si>
    <t>LIGURIA</t>
  </si>
  <si>
    <t>GE</t>
  </si>
  <si>
    <t>GENOVA</t>
  </si>
  <si>
    <t>FRIULI-VENEZIA GIULIA</t>
  </si>
  <si>
    <t>GO</t>
  </si>
  <si>
    <t>GORIZIA</t>
  </si>
  <si>
    <t>GR</t>
  </si>
  <si>
    <t>GROSSETO</t>
  </si>
  <si>
    <t>IM</t>
  </si>
  <si>
    <t>IMPERIA</t>
  </si>
  <si>
    <t>IS</t>
  </si>
  <si>
    <t>ISERNIA</t>
  </si>
  <si>
    <t>AQ</t>
  </si>
  <si>
    <t>L`AQUILA</t>
  </si>
  <si>
    <t>SP</t>
  </si>
  <si>
    <t>LA SPEZIA</t>
  </si>
  <si>
    <t>LT</t>
  </si>
  <si>
    <t>LATINA</t>
  </si>
  <si>
    <t>LE</t>
  </si>
  <si>
    <t>LECCE</t>
  </si>
  <si>
    <t>LC</t>
  </si>
  <si>
    <t>LECCO</t>
  </si>
  <si>
    <t>LI</t>
  </si>
  <si>
    <t>LIVORNO</t>
  </si>
  <si>
    <t>LO</t>
  </si>
  <si>
    <t>LODI</t>
  </si>
  <si>
    <t>LU</t>
  </si>
  <si>
    <t>LUCCA</t>
  </si>
  <si>
    <t>MC</t>
  </si>
  <si>
    <t>MACERATA</t>
  </si>
  <si>
    <t>MN</t>
  </si>
  <si>
    <t>MANTOVA</t>
  </si>
  <si>
    <t>MS</t>
  </si>
  <si>
    <t>MASSA</t>
  </si>
  <si>
    <t>BASILICATA</t>
  </si>
  <si>
    <t>MT</t>
  </si>
  <si>
    <t>MATERA</t>
  </si>
  <si>
    <t>ME</t>
  </si>
  <si>
    <t>MESSINA</t>
  </si>
  <si>
    <t>MI</t>
  </si>
  <si>
    <t>MILANO</t>
  </si>
  <si>
    <t>MO</t>
  </si>
  <si>
    <t>MODENA</t>
  </si>
  <si>
    <t>NA</t>
  </si>
  <si>
    <t>NAPOLI</t>
  </si>
  <si>
    <t>NO</t>
  </si>
  <si>
    <t>NOVARA</t>
  </si>
  <si>
    <t>NU</t>
  </si>
  <si>
    <t>NUORO</t>
  </si>
  <si>
    <t>OR</t>
  </si>
  <si>
    <t>ORISTANO</t>
  </si>
  <si>
    <t>PD</t>
  </si>
  <si>
    <t>PADOVA</t>
  </si>
  <si>
    <t>PA</t>
  </si>
  <si>
    <t>PALERMO</t>
  </si>
  <si>
    <t>PR</t>
  </si>
  <si>
    <t>PARMA</t>
  </si>
  <si>
    <t>PV</t>
  </si>
  <si>
    <t>PAVIA</t>
  </si>
  <si>
    <t>UMBRIA</t>
  </si>
  <si>
    <t>PG</t>
  </si>
  <si>
    <t>PERUGIA</t>
  </si>
  <si>
    <t>PS</t>
  </si>
  <si>
    <t>PESARO</t>
  </si>
  <si>
    <t>PE</t>
  </si>
  <si>
    <t>PESCARA</t>
  </si>
  <si>
    <t>PC</t>
  </si>
  <si>
    <t>PIACENZA</t>
  </si>
  <si>
    <t>PI</t>
  </si>
  <si>
    <t>PISA</t>
  </si>
  <si>
    <t>PT</t>
  </si>
  <si>
    <t>PISTOIA</t>
  </si>
  <si>
    <t>PN</t>
  </si>
  <si>
    <t>PORDENONE</t>
  </si>
  <si>
    <t>PZ</t>
  </si>
  <si>
    <t>POTENZA</t>
  </si>
  <si>
    <t>PO</t>
  </si>
  <si>
    <t>PRATO</t>
  </si>
  <si>
    <t>RG</t>
  </si>
  <si>
    <t>RAGUSA</t>
  </si>
  <si>
    <t>RA</t>
  </si>
  <si>
    <t>RAVENNA</t>
  </si>
  <si>
    <t>RC</t>
  </si>
  <si>
    <t>REGGIO DI  CALABRIA</t>
  </si>
  <si>
    <t>RE</t>
  </si>
  <si>
    <t>REGGIO NELL'EMILIA</t>
  </si>
  <si>
    <t>RI</t>
  </si>
  <si>
    <t>RIETI</t>
  </si>
  <si>
    <t>RN</t>
  </si>
  <si>
    <t>RIMINI</t>
  </si>
  <si>
    <t>RM</t>
  </si>
  <si>
    <t>ROMA</t>
  </si>
  <si>
    <t>RO</t>
  </si>
  <si>
    <t>ROVIGO</t>
  </si>
  <si>
    <t>SA</t>
  </si>
  <si>
    <t>SALERNO</t>
  </si>
  <si>
    <t>SS</t>
  </si>
  <si>
    <t>SASSARI</t>
  </si>
  <si>
    <t>SV</t>
  </si>
  <si>
    <t>SAVONA</t>
  </si>
  <si>
    <t>SI</t>
  </si>
  <si>
    <t>SIENA</t>
  </si>
  <si>
    <t>SR</t>
  </si>
  <si>
    <t>SIRACUSA</t>
  </si>
  <si>
    <t>SO</t>
  </si>
  <si>
    <t>SONDRIO</t>
  </si>
  <si>
    <t>TA</t>
  </si>
  <si>
    <t>TARANTO</t>
  </si>
  <si>
    <t>TE</t>
  </si>
  <si>
    <t>TERAMO</t>
  </si>
  <si>
    <t>TR</t>
  </si>
  <si>
    <t>TERNI</t>
  </si>
  <si>
    <t>TO</t>
  </si>
  <si>
    <t>TORINO</t>
  </si>
  <si>
    <t>TP</t>
  </si>
  <si>
    <t>TRAPANI</t>
  </si>
  <si>
    <t>TN</t>
  </si>
  <si>
    <t>TRENTO</t>
  </si>
  <si>
    <t>TV</t>
  </si>
  <si>
    <t>TREVISO</t>
  </si>
  <si>
    <t>TS</t>
  </si>
  <si>
    <t>TRIESTE</t>
  </si>
  <si>
    <t>UD</t>
  </si>
  <si>
    <t>UDINE</t>
  </si>
  <si>
    <t>VA</t>
  </si>
  <si>
    <t>VARESE</t>
  </si>
  <si>
    <t>VE</t>
  </si>
  <si>
    <t>VENEZIA</t>
  </si>
  <si>
    <t>VB</t>
  </si>
  <si>
    <t>VERBANIA</t>
  </si>
  <si>
    <t>VC</t>
  </si>
  <si>
    <t>VERCELLI</t>
  </si>
  <si>
    <t>VR</t>
  </si>
  <si>
    <t>VERONA</t>
  </si>
  <si>
    <t>VV</t>
  </si>
  <si>
    <t>VIBO VALENTIA</t>
  </si>
  <si>
    <t>VI</t>
  </si>
  <si>
    <t>VICENZA</t>
  </si>
  <si>
    <t>VT</t>
  </si>
  <si>
    <t>VITERBO</t>
  </si>
  <si>
    <r>
      <t>CATEGORIA C2</t>
    </r>
    <r>
      <rPr>
        <sz val="12"/>
        <rFont val="Calibri"/>
        <family val="2"/>
        <scheme val="minor"/>
      </rPr>
      <t xml:space="preserve">:  </t>
    </r>
    <r>
      <rPr>
        <b/>
        <sz val="12"/>
        <rFont val="Calibri"/>
        <family val="2"/>
        <scheme val="minor"/>
      </rPr>
      <t xml:space="preserve">MAGAZZINI </t>
    </r>
    <r>
      <rPr>
        <sz val="12"/>
        <rFont val="Calibri"/>
        <family val="2"/>
        <scheme val="minor"/>
      </rPr>
      <t>e locali di deposito</t>
    </r>
  </si>
  <si>
    <r>
      <t xml:space="preserve">CATEGORIA C3 :LABORATORI </t>
    </r>
    <r>
      <rPr>
        <sz val="12"/>
        <rFont val="Calibri"/>
        <family val="2"/>
        <scheme val="minor"/>
      </rPr>
      <t>per arti e mestieri</t>
    </r>
  </si>
  <si>
    <t>CATEGORIA C4 :FABBRICATI E LOCALI PER ESERCIZI SPORTIVI</t>
  </si>
  <si>
    <t>CATEGORIA C5 :STABILIMENTI BALNEARI E DI ACQUE CURATIVE</t>
  </si>
  <si>
    <t>CATEGORIA C6: STALLE, SCUDERIE, RIMESSE, AUTORIMESSE</t>
  </si>
  <si>
    <r>
      <t>CATEGORIA C7</t>
    </r>
    <r>
      <rPr>
        <sz val="12"/>
        <rFont val="Calibri"/>
        <family val="2"/>
        <scheme val="minor"/>
      </rPr>
      <t xml:space="preserve">: </t>
    </r>
    <r>
      <rPr>
        <b/>
        <sz val="12"/>
        <rFont val="Calibri"/>
        <family val="2"/>
        <scheme val="minor"/>
      </rPr>
      <t xml:space="preserve">TETTOIE </t>
    </r>
    <r>
      <rPr>
        <sz val="12"/>
        <rFont val="Calibri"/>
        <family val="2"/>
        <scheme val="minor"/>
      </rPr>
      <t>chiuse o aperte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</si>
</sst>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0"/>
      <name val="Arial"/>
    </font>
    <font>
      <sz val="10"/>
      <name val="Arial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0" xfId="0" applyFont="1"/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3" borderId="9" xfId="0" applyFont="1" applyFill="1" applyBorder="1" applyAlignment="1">
      <alignment horizontal="right"/>
    </xf>
    <xf numFmtId="3" fontId="2" fillId="3" borderId="9" xfId="0" applyNumberFormat="1" applyFont="1" applyFill="1" applyBorder="1" applyAlignment="1">
      <alignment horizontal="right"/>
    </xf>
    <xf numFmtId="164" fontId="3" fillId="0" borderId="0" xfId="1" applyNumberFormat="1" applyFont="1"/>
    <xf numFmtId="0" fontId="2" fillId="4" borderId="9" xfId="0" applyFont="1" applyFill="1" applyBorder="1" applyAlignment="1">
      <alignment horizontal="center" vertical="center" wrapText="1"/>
    </xf>
    <xf numFmtId="3" fontId="2" fillId="4" borderId="9" xfId="0" applyNumberFormat="1" applyFont="1" applyFill="1" applyBorder="1" applyAlignment="1">
      <alignment horizontal="center" vertical="center" wrapText="1"/>
    </xf>
    <xf numFmtId="4" fontId="2" fillId="4" borderId="9" xfId="0" applyNumberFormat="1" applyFont="1" applyFill="1" applyBorder="1" applyAlignment="1">
      <alignment horizontal="center" vertical="center" wrapText="1"/>
    </xf>
    <xf numFmtId="0" fontId="3" fillId="0" borderId="9" xfId="0" applyFont="1" applyBorder="1"/>
    <xf numFmtId="3" fontId="3" fillId="0" borderId="9" xfId="0" applyNumberFormat="1" applyFont="1" applyBorder="1"/>
    <xf numFmtId="4" fontId="3" fillId="0" borderId="9" xfId="0" applyNumberFormat="1" applyFont="1" applyBorder="1"/>
    <xf numFmtId="3" fontId="3" fillId="0" borderId="0" xfId="0" applyNumberFormat="1" applyFont="1"/>
    <xf numFmtId="4" fontId="3" fillId="0" borderId="0" xfId="0" applyNumberFormat="1" applyFont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9"/>
  <sheetViews>
    <sheetView tabSelected="1" workbookViewId="0">
      <pane xSplit="4" ySplit="4" topLeftCell="E5" activePane="bottomRight" state="frozen"/>
      <selection activeCell="H3" sqref="H3"/>
      <selection pane="topRight" activeCell="H3" sqref="H3"/>
      <selection pane="bottomLeft" activeCell="H3" sqref="H3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9.140625" style="4"/>
    <col min="9" max="10" width="15.7109375" style="4" bestFit="1" customWidth="1"/>
    <col min="11" max="11" width="16.85546875" style="4" bestFit="1" customWidth="1"/>
    <col min="12" max="16384" width="9.140625" style="4"/>
  </cols>
  <sheetData>
    <row r="1" spans="1:11" ht="21" customHeight="1" x14ac:dyDescent="0.25">
      <c r="A1" s="1" t="s">
        <v>0</v>
      </c>
      <c r="B1" s="2"/>
      <c r="C1" s="2"/>
      <c r="D1" s="2"/>
      <c r="E1" s="2"/>
      <c r="F1" s="2"/>
      <c r="G1" s="3"/>
    </row>
    <row r="2" spans="1:11" ht="18.75" customHeight="1" x14ac:dyDescent="0.25">
      <c r="A2" s="5" t="s">
        <v>1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1963516</v>
      </c>
      <c r="F3" s="11">
        <f t="shared" ref="F3:G3" si="0">SUBTOTAL(9,F5:F107)</f>
        <v>3470719843.1619987</v>
      </c>
      <c r="G3" s="11">
        <f t="shared" si="0"/>
        <v>145538152</v>
      </c>
      <c r="I3" s="12"/>
      <c r="J3" s="12"/>
      <c r="K3" s="12"/>
    </row>
    <row r="4" spans="1:11" ht="49.5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14057</v>
      </c>
      <c r="F5" s="17">
        <v>22138169.649</v>
      </c>
      <c r="G5" s="17">
        <v>894060</v>
      </c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13581</v>
      </c>
      <c r="F6" s="17">
        <v>18889389.963999983</v>
      </c>
      <c r="G6" s="17">
        <v>979930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14232</v>
      </c>
      <c r="F7" s="17">
        <v>22921931.585000005</v>
      </c>
      <c r="G7" s="17">
        <v>1106242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4799</v>
      </c>
      <c r="F8" s="17">
        <v>10928947.049000001</v>
      </c>
      <c r="G8" s="17">
        <v>377523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10990</v>
      </c>
      <c r="F9" s="17">
        <v>21534026.597000003</v>
      </c>
      <c r="G9" s="17">
        <v>898955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14744</v>
      </c>
      <c r="F10" s="17">
        <v>26062473.673999984</v>
      </c>
      <c r="G10" s="17">
        <v>1053206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6423</v>
      </c>
      <c r="F11" s="17">
        <v>5662027.3450000016</v>
      </c>
      <c r="G11" s="17">
        <v>447624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17855</v>
      </c>
      <c r="F12" s="17">
        <v>17453270.121000011</v>
      </c>
      <c r="G12" s="17">
        <v>1332387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59682</v>
      </c>
      <c r="F13" s="17">
        <v>113972499.45999999</v>
      </c>
      <c r="G13" s="17">
        <v>4468098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7196</v>
      </c>
      <c r="F14" s="17">
        <v>10654356.068999995</v>
      </c>
      <c r="G14" s="17">
        <v>537391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10704</v>
      </c>
      <c r="F15" s="17">
        <v>10148906.677999994</v>
      </c>
      <c r="G15" s="17">
        <v>635036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26794</v>
      </c>
      <c r="F16" s="17">
        <v>50465347.960000016</v>
      </c>
      <c r="G16" s="17">
        <v>2354504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5204</v>
      </c>
      <c r="F17" s="17">
        <v>9425859.0719999988</v>
      </c>
      <c r="G17" s="17">
        <v>372369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25941</v>
      </c>
      <c r="F18" s="17">
        <v>62172395.143999986</v>
      </c>
      <c r="G18" s="17">
        <v>1637131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14965</v>
      </c>
      <c r="F19" s="17">
        <v>41772650.860000022</v>
      </c>
      <c r="G19" s="17">
        <v>1691366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35582</v>
      </c>
      <c r="F20" s="17">
        <v>56745473.290000029</v>
      </c>
      <c r="G20" s="17">
        <v>3034153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15835</v>
      </c>
      <c r="F21" s="17">
        <v>21065046.732000008</v>
      </c>
      <c r="G21" s="17">
        <v>1236948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24214</v>
      </c>
      <c r="F22" s="17">
        <v>41515995.164000005</v>
      </c>
      <c r="G22" s="17">
        <v>1975747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8972</v>
      </c>
      <c r="F23" s="17">
        <v>12451238.430000002</v>
      </c>
      <c r="G23" s="17">
        <v>686132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8455</v>
      </c>
      <c r="F24" s="17">
        <v>10208445.655999999</v>
      </c>
      <c r="G24" s="17">
        <v>513192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38783</v>
      </c>
      <c r="F25" s="17">
        <v>43374308.828999981</v>
      </c>
      <c r="G25" s="17">
        <v>2844003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35448</v>
      </c>
      <c r="F26" s="17">
        <v>55927471.288000003</v>
      </c>
      <c r="G26" s="17">
        <v>2536529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13875</v>
      </c>
      <c r="F27" s="17">
        <v>12642577.772000002</v>
      </c>
      <c r="G27" s="17">
        <v>980370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14897</v>
      </c>
      <c r="F28" s="17">
        <v>19118499.392999988</v>
      </c>
      <c r="G28" s="17">
        <v>982150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12779</v>
      </c>
      <c r="F29" s="17">
        <v>28325528.984999999</v>
      </c>
      <c r="G29" s="17">
        <v>998377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29791</v>
      </c>
      <c r="F30" s="17">
        <v>28871670.470000006</v>
      </c>
      <c r="G30" s="17">
        <v>2153720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8412</v>
      </c>
      <c r="F31" s="17">
        <v>20724965.671000011</v>
      </c>
      <c r="G31" s="17">
        <v>781749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5678</v>
      </c>
      <c r="F32" s="17">
        <v>5419520.2000000002</v>
      </c>
      <c r="G32" s="17">
        <v>395387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18404</v>
      </c>
      <c r="F33" s="17">
        <v>23161030.219999999</v>
      </c>
      <c r="G33" s="17">
        <v>1367914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6890</v>
      </c>
      <c r="F34" s="17">
        <v>7414577.1499999985</v>
      </c>
      <c r="G34" s="17">
        <v>434200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10203</v>
      </c>
      <c r="F35" s="17">
        <v>13698120.167999996</v>
      </c>
      <c r="G35" s="17">
        <v>641666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30498</v>
      </c>
      <c r="F36" s="17">
        <v>91839975.403000012</v>
      </c>
      <c r="G36" s="17">
        <v>2151352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22879</v>
      </c>
      <c r="F37" s="17">
        <v>30092930.727000002</v>
      </c>
      <c r="G37" s="17">
        <v>1566566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10098</v>
      </c>
      <c r="F38" s="17">
        <v>19328427.011</v>
      </c>
      <c r="G38" s="17">
        <v>612275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20467</v>
      </c>
      <c r="F39" s="17">
        <v>25496155.757999994</v>
      </c>
      <c r="G39" s="17">
        <v>1528979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32294</v>
      </c>
      <c r="F40" s="17">
        <v>61119711.569999978</v>
      </c>
      <c r="G40" s="17">
        <v>1904954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4936</v>
      </c>
      <c r="F41" s="17">
        <v>6995244.7589999996</v>
      </c>
      <c r="G41" s="17">
        <v>374932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9227</v>
      </c>
      <c r="F42" s="17">
        <v>14941593.315000003</v>
      </c>
      <c r="G42" s="17">
        <v>594323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9519</v>
      </c>
      <c r="F43" s="17">
        <v>16522759.733000001</v>
      </c>
      <c r="G43" s="17">
        <v>553171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3442</v>
      </c>
      <c r="F44" s="17">
        <v>5330915.1459999979</v>
      </c>
      <c r="G44" s="17">
        <v>222784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12271</v>
      </c>
      <c r="F45" s="17">
        <v>17444465.140999988</v>
      </c>
      <c r="G45" s="17">
        <v>814786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9543</v>
      </c>
      <c r="F46" s="17">
        <v>10282459.172000002</v>
      </c>
      <c r="G46" s="17">
        <v>512199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20937</v>
      </c>
      <c r="F47" s="17">
        <v>40677941.703999989</v>
      </c>
      <c r="G47" s="17">
        <v>1703429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30337</v>
      </c>
      <c r="F48" s="17">
        <v>49770038.662999995</v>
      </c>
      <c r="G48" s="17">
        <v>2789895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7706</v>
      </c>
      <c r="F49" s="17">
        <v>16368681.209999995</v>
      </c>
      <c r="G49" s="17">
        <v>625799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12314</v>
      </c>
      <c r="F50" s="17">
        <v>21857001.206999999</v>
      </c>
      <c r="G50" s="17">
        <v>695334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4635</v>
      </c>
      <c r="F51" s="17">
        <v>8536965.4300000016</v>
      </c>
      <c r="G51" s="17">
        <v>376048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14146</v>
      </c>
      <c r="F52" s="17">
        <v>30941973.830000006</v>
      </c>
      <c r="G52" s="17">
        <v>1011082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11269</v>
      </c>
      <c r="F53" s="17">
        <v>12458714.690999994</v>
      </c>
      <c r="G53" s="17">
        <v>687216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10426</v>
      </c>
      <c r="F54" s="17">
        <v>14683274.921999998</v>
      </c>
      <c r="G54" s="17">
        <v>984797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7863</v>
      </c>
      <c r="F55" s="17">
        <v>10490153.481999997</v>
      </c>
      <c r="G55" s="17">
        <v>537730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7254</v>
      </c>
      <c r="F56" s="17">
        <v>9393934.8459999971</v>
      </c>
      <c r="G56" s="17">
        <v>583570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25126</v>
      </c>
      <c r="F57" s="17">
        <v>42618098.437000014</v>
      </c>
      <c r="G57" s="17">
        <v>1487179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95946</v>
      </c>
      <c r="F58" s="17">
        <v>291090571.74800026</v>
      </c>
      <c r="G58" s="17">
        <v>7412903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22095</v>
      </c>
      <c r="F59" s="17">
        <v>31476362.818000011</v>
      </c>
      <c r="G59" s="17">
        <v>1734033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118752</v>
      </c>
      <c r="F60" s="17">
        <v>188359987.81100011</v>
      </c>
      <c r="G60" s="17">
        <v>6911770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9216</v>
      </c>
      <c r="F61" s="17">
        <v>12933991.989000004</v>
      </c>
      <c r="G61" s="17">
        <v>674665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9588</v>
      </c>
      <c r="F62" s="17">
        <v>11908468.669000003</v>
      </c>
      <c r="G62" s="17">
        <v>746980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4938</v>
      </c>
      <c r="F63" s="17">
        <v>5952522.6419999991</v>
      </c>
      <c r="G63" s="17">
        <v>443176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25869</v>
      </c>
      <c r="F64" s="17">
        <v>52452324.257000044</v>
      </c>
      <c r="G64" s="17">
        <v>2486536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39465</v>
      </c>
      <c r="F65" s="17">
        <v>65679441.306999996</v>
      </c>
      <c r="G65" s="17">
        <v>2683804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12218</v>
      </c>
      <c r="F66" s="17">
        <v>21298090.432000007</v>
      </c>
      <c r="G66" s="17">
        <v>860844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12874</v>
      </c>
      <c r="F67" s="17">
        <v>14319012.643999998</v>
      </c>
      <c r="G67" s="17">
        <v>803312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22840</v>
      </c>
      <c r="F68" s="17">
        <v>31942246.184999999</v>
      </c>
      <c r="G68" s="17">
        <v>1766769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11463</v>
      </c>
      <c r="F69" s="17">
        <v>19110479.898000009</v>
      </c>
      <c r="G69" s="17">
        <v>758427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13036</v>
      </c>
      <c r="F70" s="17">
        <v>21583913.083999988</v>
      </c>
      <c r="G70" s="17">
        <v>908492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8697</v>
      </c>
      <c r="F71" s="17">
        <v>12938837.798999999</v>
      </c>
      <c r="G71" s="17">
        <v>722128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13797</v>
      </c>
      <c r="F72" s="17">
        <v>26555999.114</v>
      </c>
      <c r="G72" s="17">
        <v>979587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8856</v>
      </c>
      <c r="F73" s="17">
        <v>16936192.174000002</v>
      </c>
      <c r="G73" s="17">
        <v>631581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7559</v>
      </c>
      <c r="F74" s="17">
        <v>16448802.896999996</v>
      </c>
      <c r="G74" s="17">
        <v>738723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15371</v>
      </c>
      <c r="F75" s="17">
        <v>12100915.607999997</v>
      </c>
      <c r="G75" s="17">
        <v>1065519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7642</v>
      </c>
      <c r="F76" s="17">
        <v>12887596.041999999</v>
      </c>
      <c r="G76" s="17">
        <v>609865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9904</v>
      </c>
      <c r="F77" s="17">
        <v>16215124.837999998</v>
      </c>
      <c r="G77" s="17">
        <v>728078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9474</v>
      </c>
      <c r="F78" s="17">
        <v>21234636.233000003</v>
      </c>
      <c r="G78" s="17">
        <v>596251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20913</v>
      </c>
      <c r="F79" s="17">
        <v>27474702.684000004</v>
      </c>
      <c r="G79" s="17">
        <v>1430158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13529</v>
      </c>
      <c r="F80" s="17">
        <v>23703018.43</v>
      </c>
      <c r="G80" s="17">
        <v>1089320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6092</v>
      </c>
      <c r="F81" s="17">
        <v>6679715.6560000004</v>
      </c>
      <c r="G81" s="17">
        <v>433836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14076</v>
      </c>
      <c r="F82" s="17">
        <v>27599510.403999999</v>
      </c>
      <c r="G82" s="17">
        <v>897417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150822</v>
      </c>
      <c r="F83" s="17">
        <v>440914792.76600003</v>
      </c>
      <c r="G83" s="17">
        <v>11936066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7621</v>
      </c>
      <c r="F84" s="17">
        <v>9516924.4179999977</v>
      </c>
      <c r="G84" s="17">
        <v>667776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54749</v>
      </c>
      <c r="F85" s="17">
        <v>45235787.153999977</v>
      </c>
      <c r="G85" s="17">
        <v>3100312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16629</v>
      </c>
      <c r="F86" s="17">
        <v>38891926.475000009</v>
      </c>
      <c r="G86" s="17">
        <v>1432738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13879</v>
      </c>
      <c r="F87" s="17">
        <v>25279702.920000002</v>
      </c>
      <c r="G87" s="17">
        <v>760679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10266</v>
      </c>
      <c r="F88" s="17">
        <v>16171051.098000001</v>
      </c>
      <c r="G88" s="17">
        <v>779017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13242</v>
      </c>
      <c r="F89" s="17">
        <v>20130099.525999997</v>
      </c>
      <c r="G89" s="17">
        <v>988290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6467</v>
      </c>
      <c r="F90" s="17">
        <v>10531460.974999994</v>
      </c>
      <c r="G90" s="17">
        <v>541677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19714</v>
      </c>
      <c r="F91" s="17">
        <v>23501578.911999993</v>
      </c>
      <c r="G91" s="17">
        <v>1647061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12173</v>
      </c>
      <c r="F92" s="17">
        <v>17887586.483999997</v>
      </c>
      <c r="G92" s="17">
        <v>931196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8105</v>
      </c>
      <c r="F93" s="17">
        <v>13469311.726</v>
      </c>
      <c r="G93" s="17">
        <v>610189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61987</v>
      </c>
      <c r="F94" s="17">
        <v>79179330.952000022</v>
      </c>
      <c r="G94" s="17">
        <v>4013782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14368</v>
      </c>
      <c r="F95" s="17">
        <v>25768055.331</v>
      </c>
      <c r="G95" s="17">
        <v>1106095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14917</v>
      </c>
      <c r="F96" s="17">
        <v>26316804.439999994</v>
      </c>
      <c r="G96" s="17">
        <v>1424778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23483</v>
      </c>
      <c r="F97" s="17">
        <v>41717146.73399999</v>
      </c>
      <c r="G97" s="17">
        <v>2378238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7390</v>
      </c>
      <c r="F98" s="17">
        <v>10277441.679</v>
      </c>
      <c r="G98" s="17">
        <v>494466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15412</v>
      </c>
      <c r="F99" s="17">
        <v>25760846.594999991</v>
      </c>
      <c r="G99" s="17">
        <v>1425116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18827</v>
      </c>
      <c r="F100" s="17">
        <v>31958381.203000002</v>
      </c>
      <c r="G100" s="17">
        <v>1409060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30458</v>
      </c>
      <c r="F101" s="17">
        <v>57069650.834000006</v>
      </c>
      <c r="G101" s="17">
        <v>2348200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5463</v>
      </c>
      <c r="F102" s="17">
        <v>7939719.1989999954</v>
      </c>
      <c r="G102" s="17">
        <v>394850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5167</v>
      </c>
      <c r="F103" s="17">
        <v>8084907.5649999995</v>
      </c>
      <c r="G103" s="17">
        <v>324574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24283</v>
      </c>
      <c r="F104" s="17">
        <v>42004974.178000003</v>
      </c>
      <c r="G104" s="17">
        <v>2473210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5752</v>
      </c>
      <c r="F105" s="17">
        <v>3707663.8670000024</v>
      </c>
      <c r="G105" s="17">
        <v>384836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22733</v>
      </c>
      <c r="F106" s="17">
        <v>38716433.430999987</v>
      </c>
      <c r="G106" s="17">
        <v>2200288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12827</v>
      </c>
      <c r="F107" s="17">
        <v>19747662.535</v>
      </c>
      <c r="G107" s="17">
        <v>985025</v>
      </c>
    </row>
    <row r="109" spans="1:11" x14ac:dyDescent="0.25">
      <c r="H109" s="19"/>
      <c r="I109" s="19"/>
      <c r="J109" s="19"/>
      <c r="K109" s="19"/>
    </row>
  </sheetData>
  <autoFilter ref="A4:G107"/>
  <mergeCells count="3">
    <mergeCell ref="A1:G1"/>
    <mergeCell ref="A2:G2"/>
    <mergeCell ref="A3:C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61" fitToHeight="2" orientation="portrait" r:id="rId1"/>
  <headerFooter alignWithMargins="0">
    <oddFooter>&amp;CPagina &amp;P di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workbookViewId="0">
      <pane xSplit="4" ySplit="4" topLeftCell="E5" activePane="bottomRight" state="frozen"/>
      <selection activeCell="H3" sqref="H3"/>
      <selection pane="topRight" activeCell="H3" sqref="H3"/>
      <selection pane="bottomLeft" activeCell="H3" sqref="H3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9.140625" style="4"/>
    <col min="9" max="9" width="14.5703125" style="4" bestFit="1" customWidth="1"/>
    <col min="10" max="11" width="16.85546875" style="4" bestFit="1" customWidth="1"/>
    <col min="12" max="16384" width="9.140625" style="4"/>
  </cols>
  <sheetData>
    <row r="1" spans="1:11" ht="21" customHeight="1" x14ac:dyDescent="0.25">
      <c r="A1" s="1" t="s">
        <v>0</v>
      </c>
      <c r="B1" s="2"/>
      <c r="C1" s="2"/>
      <c r="D1" s="2"/>
      <c r="E1" s="2"/>
      <c r="F1" s="2"/>
      <c r="G1" s="3"/>
    </row>
    <row r="2" spans="1:11" ht="18.75" customHeight="1" x14ac:dyDescent="0.25">
      <c r="A2" s="5" t="s">
        <v>241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8136507</v>
      </c>
      <c r="F3" s="11">
        <f t="shared" ref="F3:G3" si="0">SUBTOTAL(9,F5:F107)</f>
        <v>866549995.14599979</v>
      </c>
      <c r="G3" s="11">
        <f t="shared" si="0"/>
        <v>402842889</v>
      </c>
      <c r="I3" s="12"/>
      <c r="J3" s="12"/>
      <c r="K3" s="12"/>
    </row>
    <row r="4" spans="1:11" ht="49.5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123408</v>
      </c>
      <c r="F5" s="17">
        <v>15495936.808999998</v>
      </c>
      <c r="G5" s="17">
        <v>6780051</v>
      </c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68312</v>
      </c>
      <c r="F6" s="17">
        <v>6363971.7610000009</v>
      </c>
      <c r="G6" s="17">
        <v>4609478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54256</v>
      </c>
      <c r="F7" s="17">
        <v>6380016.2249999987</v>
      </c>
      <c r="G7" s="17">
        <v>3056581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50352</v>
      </c>
      <c r="F8" s="17">
        <v>3958271.8649999974</v>
      </c>
      <c r="G8" s="17">
        <v>1620234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48604</v>
      </c>
      <c r="F9" s="17">
        <v>9398902.2810000014</v>
      </c>
      <c r="G9" s="17">
        <v>3055427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59444</v>
      </c>
      <c r="F10" s="17">
        <v>5877466.6849999977</v>
      </c>
      <c r="G10" s="17">
        <v>3150972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25725</v>
      </c>
      <c r="F11" s="17">
        <v>2529209.1230000011</v>
      </c>
      <c r="G11" s="17">
        <v>1816413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105592</v>
      </c>
      <c r="F12" s="17">
        <v>8030494.8370000049</v>
      </c>
      <c r="G12" s="17">
        <v>5653070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236786</v>
      </c>
      <c r="F13" s="17">
        <v>31476964.93599999</v>
      </c>
      <c r="G13" s="17">
        <v>10168375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57229</v>
      </c>
      <c r="F14" s="17">
        <v>2438285.9160000011</v>
      </c>
      <c r="G14" s="17">
        <v>2864045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54284</v>
      </c>
      <c r="F15" s="17">
        <v>5426290.7119999984</v>
      </c>
      <c r="G15" s="17">
        <v>3055402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116748</v>
      </c>
      <c r="F16" s="17">
        <v>10508291.956000008</v>
      </c>
      <c r="G16" s="17">
        <v>5978310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37111</v>
      </c>
      <c r="F17" s="17">
        <v>3420896.5059999996</v>
      </c>
      <c r="G17" s="17">
        <v>1712764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96405</v>
      </c>
      <c r="F18" s="17">
        <v>14076808.761999996</v>
      </c>
      <c r="G18" s="17">
        <v>3906930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45625</v>
      </c>
      <c r="F19" s="17">
        <v>8653943.9399999976</v>
      </c>
      <c r="G19" s="17">
        <v>2364774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120699</v>
      </c>
      <c r="F20" s="17">
        <v>13386880.862000005</v>
      </c>
      <c r="G20" s="17">
        <v>8673762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37432</v>
      </c>
      <c r="F21" s="17">
        <v>5184020.574</v>
      </c>
      <c r="G21" s="17">
        <v>1858616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52520</v>
      </c>
      <c r="F22" s="17">
        <v>8326793.0599999968</v>
      </c>
      <c r="G22" s="17">
        <v>2816589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39067</v>
      </c>
      <c r="F23" s="17">
        <v>6022649.0429999987</v>
      </c>
      <c r="G23" s="17">
        <v>2145038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47274</v>
      </c>
      <c r="F24" s="17">
        <v>3659894.291999999</v>
      </c>
      <c r="G24" s="17">
        <v>2027820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108576</v>
      </c>
      <c r="F25" s="17">
        <v>13520659.963999998</v>
      </c>
      <c r="G25" s="17">
        <v>7155196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108743</v>
      </c>
      <c r="F26" s="17">
        <v>15246822.012000004</v>
      </c>
      <c r="G26" s="17">
        <v>6602230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80977</v>
      </c>
      <c r="F27" s="17">
        <v>6135390.7700000051</v>
      </c>
      <c r="G27" s="17">
        <v>4000758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74224</v>
      </c>
      <c r="F28" s="17">
        <v>6933136.7949999906</v>
      </c>
      <c r="G28" s="17">
        <v>3567846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84648</v>
      </c>
      <c r="F29" s="17">
        <v>8937049.0959999934</v>
      </c>
      <c r="G29" s="17">
        <v>3540933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157449</v>
      </c>
      <c r="F30" s="17">
        <v>16026892.411000006</v>
      </c>
      <c r="G30" s="17">
        <v>7295204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23159</v>
      </c>
      <c r="F31" s="17">
        <v>3162903.2449999982</v>
      </c>
      <c r="G31" s="17">
        <v>2186453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36720</v>
      </c>
      <c r="F32" s="17">
        <v>3356163.4370000013</v>
      </c>
      <c r="G32" s="17">
        <v>2237199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139160</v>
      </c>
      <c r="F33" s="17">
        <v>11316925.870000005</v>
      </c>
      <c r="G33" s="17">
        <v>9342258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35046</v>
      </c>
      <c r="F34" s="17">
        <v>3570858.8719999995</v>
      </c>
      <c r="G34" s="17">
        <v>1665802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30996</v>
      </c>
      <c r="F35" s="17">
        <v>4909304.455000001</v>
      </c>
      <c r="G35" s="17">
        <v>2257051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112377</v>
      </c>
      <c r="F36" s="17">
        <v>19118876.994000003</v>
      </c>
      <c r="G36" s="17">
        <v>5368524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88241</v>
      </c>
      <c r="F37" s="17">
        <v>13275268.810999984</v>
      </c>
      <c r="G37" s="17">
        <v>4299526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28707</v>
      </c>
      <c r="F38" s="17">
        <v>4988197.2959999992</v>
      </c>
      <c r="G38" s="17">
        <v>1416511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64126</v>
      </c>
      <c r="F39" s="17">
        <v>6032343.5060000028</v>
      </c>
      <c r="G39" s="17">
        <v>3257953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147700</v>
      </c>
      <c r="F40" s="17">
        <v>16006478.621000012</v>
      </c>
      <c r="G40" s="17">
        <v>4331977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10670</v>
      </c>
      <c r="F41" s="17">
        <v>739683.62499999988</v>
      </c>
      <c r="G41" s="17">
        <v>432036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46787</v>
      </c>
      <c r="F42" s="17">
        <v>4082588.0250000004</v>
      </c>
      <c r="G42" s="17">
        <v>1883889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90234</v>
      </c>
      <c r="F43" s="17">
        <v>5686303.6160000004</v>
      </c>
      <c r="G43" s="17">
        <v>2740393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21418</v>
      </c>
      <c r="F44" s="17">
        <v>2221350.3950000009</v>
      </c>
      <c r="G44" s="17">
        <v>762154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77520</v>
      </c>
      <c r="F45" s="17">
        <v>5456247.3939999994</v>
      </c>
      <c r="G45" s="17">
        <v>2754848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43605</v>
      </c>
      <c r="F46" s="17">
        <v>3199692.0550000011</v>
      </c>
      <c r="G46" s="17">
        <v>1234555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94291</v>
      </c>
      <c r="F47" s="17">
        <v>9294799.3430000022</v>
      </c>
      <c r="G47" s="17">
        <v>4954173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80081</v>
      </c>
      <c r="F48" s="17">
        <v>10307558.584999997</v>
      </c>
      <c r="G48" s="17">
        <v>5741437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48966</v>
      </c>
      <c r="F49" s="17">
        <v>4943153.8039999995</v>
      </c>
      <c r="G49" s="17">
        <v>2079774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44625</v>
      </c>
      <c r="F50" s="17">
        <v>4958409.0330000017</v>
      </c>
      <c r="G50" s="17">
        <v>1368694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16819</v>
      </c>
      <c r="F51" s="17">
        <v>2134525.1660000002</v>
      </c>
      <c r="G51" s="17">
        <v>1104533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49297</v>
      </c>
      <c r="F52" s="17">
        <v>6167795.427000002</v>
      </c>
      <c r="G52" s="17">
        <v>2388006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68519</v>
      </c>
      <c r="F53" s="17">
        <v>5348112.125</v>
      </c>
      <c r="G53" s="17">
        <v>4522980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27237</v>
      </c>
      <c r="F54" s="17">
        <v>4863153.6299999952</v>
      </c>
      <c r="G54" s="17">
        <v>3636640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37658</v>
      </c>
      <c r="F55" s="17">
        <v>2833992.9670000016</v>
      </c>
      <c r="G55" s="17">
        <v>1178388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51778</v>
      </c>
      <c r="F56" s="17">
        <v>5814044.9000000013</v>
      </c>
      <c r="G56" s="17">
        <v>2706098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131424</v>
      </c>
      <c r="F57" s="17">
        <v>13364989.780000001</v>
      </c>
      <c r="G57" s="17">
        <v>5942656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428770</v>
      </c>
      <c r="F58" s="17">
        <v>28843825.512000009</v>
      </c>
      <c r="G58" s="17">
        <v>12941571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84901</v>
      </c>
      <c r="F59" s="17">
        <v>7347586.959999999</v>
      </c>
      <c r="G59" s="17">
        <v>4110506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306387</v>
      </c>
      <c r="F60" s="17">
        <v>58145767.554999962</v>
      </c>
      <c r="G60" s="17">
        <v>17629108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42592</v>
      </c>
      <c r="F61" s="17">
        <v>3680210.07</v>
      </c>
      <c r="G61" s="17">
        <v>2334355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26743</v>
      </c>
      <c r="F62" s="17">
        <v>3406789.217000003</v>
      </c>
      <c r="G62" s="17">
        <v>1595737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12361</v>
      </c>
      <c r="F63" s="17">
        <v>1934291.1469999994</v>
      </c>
      <c r="G63" s="17">
        <v>796296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68226</v>
      </c>
      <c r="F64" s="17">
        <v>11007632.971000003</v>
      </c>
      <c r="G64" s="17">
        <v>5957431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173119</v>
      </c>
      <c r="F65" s="17">
        <v>13814412.525999989</v>
      </c>
      <c r="G65" s="17">
        <v>10341134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46649</v>
      </c>
      <c r="F66" s="17">
        <v>5645695.0840000007</v>
      </c>
      <c r="G66" s="17">
        <v>2434174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52796</v>
      </c>
      <c r="F67" s="17">
        <v>4223854.4980000025</v>
      </c>
      <c r="G67" s="17">
        <v>2692193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112107</v>
      </c>
      <c r="F68" s="17">
        <v>9511159.9689999968</v>
      </c>
      <c r="G68" s="17">
        <v>5462000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35380</v>
      </c>
      <c r="F69" s="17">
        <v>4140007.7039999994</v>
      </c>
      <c r="G69" s="17">
        <v>1736023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32799</v>
      </c>
      <c r="F70" s="17">
        <v>4271505.4110000031</v>
      </c>
      <c r="G70" s="17">
        <v>1343076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32348</v>
      </c>
      <c r="F71" s="17">
        <v>4666135.6860000007</v>
      </c>
      <c r="G71" s="17">
        <v>2443571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60854</v>
      </c>
      <c r="F72" s="17">
        <v>8924575.7340000011</v>
      </c>
      <c r="G72" s="17">
        <v>2867920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23453</v>
      </c>
      <c r="F73" s="17">
        <v>3810748.9389999998</v>
      </c>
      <c r="G73" s="17">
        <v>1365572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42433</v>
      </c>
      <c r="F74" s="17">
        <v>3916048.5049999999</v>
      </c>
      <c r="G74" s="17">
        <v>2578839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133123</v>
      </c>
      <c r="F75" s="17">
        <v>7856386.6889999975</v>
      </c>
      <c r="G75" s="17">
        <v>6331559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19229</v>
      </c>
      <c r="F76" s="17">
        <v>3785534.2489999994</v>
      </c>
      <c r="G76" s="17">
        <v>1164815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38767</v>
      </c>
      <c r="F77" s="17">
        <v>4813815.9060000004</v>
      </c>
      <c r="G77" s="17">
        <v>2012916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25301</v>
      </c>
      <c r="F78" s="17">
        <v>4464282.4029999999</v>
      </c>
      <c r="G78" s="17">
        <v>1543143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68775</v>
      </c>
      <c r="F79" s="17">
        <v>8662003.8960000016</v>
      </c>
      <c r="G79" s="17">
        <v>4133260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50584</v>
      </c>
      <c r="F80" s="17">
        <v>8027394.802000002</v>
      </c>
      <c r="G80" s="17">
        <v>3168903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43635</v>
      </c>
      <c r="F81" s="17">
        <v>2904267.2510000006</v>
      </c>
      <c r="G81" s="17">
        <v>1685615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31049</v>
      </c>
      <c r="F82" s="17">
        <v>4713607.925999999</v>
      </c>
      <c r="G82" s="17">
        <v>1584560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566877</v>
      </c>
      <c r="F83" s="17">
        <v>57480838.911999993</v>
      </c>
      <c r="G83" s="17">
        <v>16488225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18305</v>
      </c>
      <c r="F84" s="17">
        <v>2923115.8119999999</v>
      </c>
      <c r="G84" s="17">
        <v>1796014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197862</v>
      </c>
      <c r="F85" s="17">
        <v>17773286.678999998</v>
      </c>
      <c r="G85" s="17">
        <v>10457345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62116</v>
      </c>
      <c r="F86" s="17">
        <v>11338712.210999997</v>
      </c>
      <c r="G86" s="17">
        <v>3037334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85872</v>
      </c>
      <c r="F87" s="17">
        <v>6734930.0309999986</v>
      </c>
      <c r="G87" s="17">
        <v>2558287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46112</v>
      </c>
      <c r="F88" s="17">
        <v>5278519.1089999964</v>
      </c>
      <c r="G88" s="17">
        <v>2257400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34592</v>
      </c>
      <c r="F89" s="17">
        <v>5742272.8340000017</v>
      </c>
      <c r="G89" s="17">
        <v>2020393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113996</v>
      </c>
      <c r="F90" s="17">
        <v>4137881.6190000018</v>
      </c>
      <c r="G90" s="17">
        <v>4197118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60266</v>
      </c>
      <c r="F91" s="17">
        <v>6625243.9870000025</v>
      </c>
      <c r="G91" s="17">
        <v>3080784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50136</v>
      </c>
      <c r="F92" s="17">
        <v>4248672.3520000009</v>
      </c>
      <c r="G92" s="17">
        <v>2008102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37547</v>
      </c>
      <c r="F93" s="17">
        <v>3075774.514</v>
      </c>
      <c r="G93" s="17">
        <v>1627474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246632</v>
      </c>
      <c r="F94" s="17">
        <v>21143939.769999981</v>
      </c>
      <c r="G94" s="17">
        <v>10018211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71338</v>
      </c>
      <c r="F95" s="17">
        <v>10586877.598999994</v>
      </c>
      <c r="G95" s="17">
        <v>4270317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87818</v>
      </c>
      <c r="F96" s="17">
        <v>8820222.9300000016</v>
      </c>
      <c r="G96" s="17">
        <v>4320967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103999</v>
      </c>
      <c r="F97" s="17">
        <v>12806114.339000002</v>
      </c>
      <c r="G97" s="17">
        <v>7669016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33504</v>
      </c>
      <c r="F98" s="17">
        <v>1998689.868</v>
      </c>
      <c r="G98" s="17">
        <v>827286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57658</v>
      </c>
      <c r="F99" s="17">
        <v>5866395.8740000026</v>
      </c>
      <c r="G99" s="17">
        <v>3300899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80564</v>
      </c>
      <c r="F100" s="17">
        <v>4277683.862999998</v>
      </c>
      <c r="G100" s="17">
        <v>3061045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75515</v>
      </c>
      <c r="F101" s="17">
        <v>5351484.3599999994</v>
      </c>
      <c r="G101" s="17">
        <v>4327350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43739</v>
      </c>
      <c r="F102" s="17">
        <v>2309647.0959999985</v>
      </c>
      <c r="G102" s="17">
        <v>1745608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30407</v>
      </c>
      <c r="F103" s="17">
        <v>2292837.1030000001</v>
      </c>
      <c r="G103" s="17">
        <v>1583581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98377</v>
      </c>
      <c r="F104" s="17">
        <v>10786057.975000001</v>
      </c>
      <c r="G104" s="17">
        <v>8072196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30783</v>
      </c>
      <c r="F105" s="17">
        <v>2434366.9250000007</v>
      </c>
      <c r="G105" s="17">
        <v>1812669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83464</v>
      </c>
      <c r="F106" s="17">
        <v>8527349.5429999959</v>
      </c>
      <c r="G106" s="17">
        <v>6402422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87996</v>
      </c>
      <c r="F107" s="17">
        <v>6901877.0609999979</v>
      </c>
      <c r="G107" s="17">
        <v>4377243</v>
      </c>
    </row>
    <row r="109" spans="1:11" x14ac:dyDescent="0.25">
      <c r="H109" s="19"/>
      <c r="I109" s="19"/>
      <c r="J109" s="19"/>
      <c r="K109" s="19"/>
    </row>
  </sheetData>
  <autoFilter ref="A4:G4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9"/>
  <sheetViews>
    <sheetView workbookViewId="0">
      <pane xSplit="4" ySplit="4" topLeftCell="E5" activePane="bottomRight" state="frozen"/>
      <selection activeCell="H3" sqref="H3"/>
      <selection pane="topRight" activeCell="H3" sqref="H3"/>
      <selection pane="bottomLeft" activeCell="H3" sqref="H3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9.140625" style="4"/>
    <col min="9" max="9" width="14" style="4" bestFit="1" customWidth="1"/>
    <col min="10" max="10" width="16.85546875" style="4" bestFit="1" customWidth="1"/>
    <col min="11" max="11" width="15.7109375" style="4" bestFit="1" customWidth="1"/>
    <col min="12" max="16384" width="9.140625" style="4"/>
  </cols>
  <sheetData>
    <row r="1" spans="1:11" ht="21" customHeight="1" x14ac:dyDescent="0.25">
      <c r="A1" s="1" t="s">
        <v>0</v>
      </c>
      <c r="B1" s="2"/>
      <c r="C1" s="2"/>
      <c r="D1" s="2"/>
      <c r="E1" s="2"/>
      <c r="F1" s="2"/>
      <c r="G1" s="3"/>
    </row>
    <row r="2" spans="1:11" ht="18.75" customHeight="1" x14ac:dyDescent="0.25">
      <c r="A2" s="5" t="s">
        <v>242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607568</v>
      </c>
      <c r="F3" s="11">
        <f t="shared" ref="F3:G3" si="0">SUBTOTAL(9,F5:F107)</f>
        <v>308475310.75599998</v>
      </c>
      <c r="G3" s="11">
        <f t="shared" si="0"/>
        <v>96187175</v>
      </c>
      <c r="I3" s="12"/>
      <c r="J3" s="12"/>
      <c r="K3" s="12"/>
    </row>
    <row r="4" spans="1:11" ht="49.5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3575</v>
      </c>
      <c r="F5" s="17">
        <v>1363685.4630000002</v>
      </c>
      <c r="G5" s="17">
        <v>327773</v>
      </c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5081</v>
      </c>
      <c r="F6" s="17">
        <v>1652857.8069999991</v>
      </c>
      <c r="G6" s="17">
        <v>656720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6879</v>
      </c>
      <c r="F7" s="17">
        <v>3649352.0370000005</v>
      </c>
      <c r="G7" s="17">
        <v>1216903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1868</v>
      </c>
      <c r="F8" s="17">
        <v>651742.2159999999</v>
      </c>
      <c r="G8" s="17">
        <v>191593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9470</v>
      </c>
      <c r="F9" s="17">
        <v>8387274.6919999989</v>
      </c>
      <c r="G9" s="17">
        <v>2116230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8945</v>
      </c>
      <c r="F10" s="17">
        <v>3688218.2630000007</v>
      </c>
      <c r="G10" s="17">
        <v>1187411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2453</v>
      </c>
      <c r="F11" s="17">
        <v>776456.43199999933</v>
      </c>
      <c r="G11" s="17">
        <v>311714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4328</v>
      </c>
      <c r="F12" s="17">
        <v>1692408.8430000001</v>
      </c>
      <c r="G12" s="17">
        <v>577817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13936</v>
      </c>
      <c r="F13" s="17">
        <v>6707035.318</v>
      </c>
      <c r="G13" s="17">
        <v>1614440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2764</v>
      </c>
      <c r="F14" s="17">
        <v>386929.61199999991</v>
      </c>
      <c r="G14" s="17">
        <v>321093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2532</v>
      </c>
      <c r="F15" s="17">
        <v>807320.3389999998</v>
      </c>
      <c r="G15" s="17">
        <v>261273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10516</v>
      </c>
      <c r="F16" s="17">
        <v>6972145.5310000125</v>
      </c>
      <c r="G16" s="17">
        <v>2397731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2638</v>
      </c>
      <c r="F17" s="17">
        <v>774554.90399999975</v>
      </c>
      <c r="G17" s="17">
        <v>357427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9200</v>
      </c>
      <c r="F18" s="17">
        <v>9509116.3209999967</v>
      </c>
      <c r="G18" s="17">
        <v>1742620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4346</v>
      </c>
      <c r="F19" s="17">
        <v>2758772.3599999989</v>
      </c>
      <c r="G19" s="17">
        <v>613250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14475</v>
      </c>
      <c r="F20" s="17">
        <v>8249236.0729999999</v>
      </c>
      <c r="G20" s="17">
        <v>3675167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4738</v>
      </c>
      <c r="F21" s="17">
        <v>1891678.8359999999</v>
      </c>
      <c r="G21" s="17">
        <v>562421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6583</v>
      </c>
      <c r="F22" s="17">
        <v>3171781.3510000017</v>
      </c>
      <c r="G22" s="17">
        <v>806411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2904</v>
      </c>
      <c r="F23" s="17">
        <v>1408958.4679999999</v>
      </c>
      <c r="G23" s="17">
        <v>319106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1338</v>
      </c>
      <c r="F24" s="17">
        <v>504065.23900000006</v>
      </c>
      <c r="G24" s="17">
        <v>137760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2386</v>
      </c>
      <c r="F25" s="17">
        <v>1064536.568</v>
      </c>
      <c r="G25" s="17">
        <v>355203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8732</v>
      </c>
      <c r="F26" s="17">
        <v>4261659.2070000004</v>
      </c>
      <c r="G26" s="17">
        <v>1067744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5152</v>
      </c>
      <c r="F27" s="17">
        <v>968439.35699999984</v>
      </c>
      <c r="G27" s="17">
        <v>470431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3394</v>
      </c>
      <c r="F28" s="17">
        <v>1281066.577</v>
      </c>
      <c r="G28" s="17">
        <v>386846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7324</v>
      </c>
      <c r="F29" s="17">
        <v>3826095.6250000019</v>
      </c>
      <c r="G29" s="17">
        <v>1157485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9230</v>
      </c>
      <c r="F30" s="17">
        <v>2109026.450999999</v>
      </c>
      <c r="G30" s="17">
        <v>752573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3821</v>
      </c>
      <c r="F31" s="17">
        <v>1560776.7120000005</v>
      </c>
      <c r="G31" s="17">
        <v>848830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1963</v>
      </c>
      <c r="F32" s="17">
        <v>344840.65500000003</v>
      </c>
      <c r="G32" s="17">
        <v>180797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7466</v>
      </c>
      <c r="F33" s="17">
        <v>1935192.8509999991</v>
      </c>
      <c r="G33" s="17">
        <v>1317743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2262</v>
      </c>
      <c r="F34" s="17">
        <v>732199.20799999987</v>
      </c>
      <c r="G34" s="17">
        <v>229750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4015</v>
      </c>
      <c r="F35" s="17">
        <v>1793033.0989999999</v>
      </c>
      <c r="G35" s="17">
        <v>619107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15978</v>
      </c>
      <c r="F36" s="17">
        <v>18739487.932999995</v>
      </c>
      <c r="G36" s="17">
        <v>3155407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6017</v>
      </c>
      <c r="F37" s="17">
        <v>2341719.4550000005</v>
      </c>
      <c r="G37" s="17">
        <v>526239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4110</v>
      </c>
      <c r="F38" s="17">
        <v>1996923.3389999999</v>
      </c>
      <c r="G38" s="17">
        <v>488665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3588</v>
      </c>
      <c r="F39" s="17">
        <v>1585768.7499999993</v>
      </c>
      <c r="G39" s="17">
        <v>534967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5437</v>
      </c>
      <c r="F40" s="17">
        <v>3508004.7299999991</v>
      </c>
      <c r="G40" s="17">
        <v>736145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440</v>
      </c>
      <c r="F41" s="17">
        <v>108492.03199999999</v>
      </c>
      <c r="G41" s="17">
        <v>46164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2511</v>
      </c>
      <c r="F42" s="17">
        <v>1445268.9560000002</v>
      </c>
      <c r="G42" s="17">
        <v>316210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2022</v>
      </c>
      <c r="F43" s="17">
        <v>475070.58600000013</v>
      </c>
      <c r="G43" s="17">
        <v>224017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1026</v>
      </c>
      <c r="F44" s="17">
        <v>441924.32000000007</v>
      </c>
      <c r="G44" s="17">
        <v>116405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2772</v>
      </c>
      <c r="F45" s="17">
        <v>989308.7789999994</v>
      </c>
      <c r="G45" s="17">
        <v>252051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1161</v>
      </c>
      <c r="F46" s="17">
        <v>455620.57300000003</v>
      </c>
      <c r="G46" s="17">
        <v>110801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4635</v>
      </c>
      <c r="F47" s="17">
        <v>3222552.8629999999</v>
      </c>
      <c r="G47" s="17">
        <v>937265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11891</v>
      </c>
      <c r="F48" s="17">
        <v>4380330.7170000002</v>
      </c>
      <c r="G48" s="17">
        <v>1833250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3860</v>
      </c>
      <c r="F49" s="17">
        <v>2387394.9590000003</v>
      </c>
      <c r="G49" s="17">
        <v>664062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1445</v>
      </c>
      <c r="F50" s="17">
        <v>837180.35000000021</v>
      </c>
      <c r="G50" s="17">
        <v>128476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1965</v>
      </c>
      <c r="F51" s="17">
        <v>1196539.9420000003</v>
      </c>
      <c r="G51" s="17">
        <v>496585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6109</v>
      </c>
      <c r="F52" s="17">
        <v>3561079.9539999994</v>
      </c>
      <c r="G52" s="17">
        <v>1009143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5133</v>
      </c>
      <c r="F53" s="17">
        <v>1332216.5070000004</v>
      </c>
      <c r="G53" s="17">
        <v>594078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5326</v>
      </c>
      <c r="F54" s="17">
        <v>1928323.4749999996</v>
      </c>
      <c r="G54" s="17">
        <v>1273934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1929</v>
      </c>
      <c r="F55" s="17">
        <v>952778.59600000014</v>
      </c>
      <c r="G55" s="17">
        <v>224786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2793</v>
      </c>
      <c r="F56" s="17">
        <v>1117385.5100000002</v>
      </c>
      <c r="G56" s="17">
        <v>349419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5054</v>
      </c>
      <c r="F57" s="17">
        <v>2094703.8899999994</v>
      </c>
      <c r="G57" s="17">
        <v>561750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55023</v>
      </c>
      <c r="F58" s="17">
        <v>32913527.418000001</v>
      </c>
      <c r="G58" s="17">
        <v>11537695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6960</v>
      </c>
      <c r="F59" s="17">
        <v>2904306.1240000017</v>
      </c>
      <c r="G59" s="17">
        <v>721533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20900</v>
      </c>
      <c r="F60" s="17">
        <v>14529839.044999989</v>
      </c>
      <c r="G60" s="17">
        <v>3056924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3878</v>
      </c>
      <c r="F61" s="17">
        <v>1117492.165</v>
      </c>
      <c r="G61" s="17">
        <v>580531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3937</v>
      </c>
      <c r="F62" s="17">
        <v>1017119.0500000002</v>
      </c>
      <c r="G62" s="17">
        <v>429109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1898</v>
      </c>
      <c r="F63" s="17">
        <v>810059.11400000029</v>
      </c>
      <c r="G63" s="17">
        <v>229285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10219</v>
      </c>
      <c r="F64" s="17">
        <v>3992067.0200000014</v>
      </c>
      <c r="G64" s="17">
        <v>1867823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7936</v>
      </c>
      <c r="F65" s="17">
        <v>1746504.1699999995</v>
      </c>
      <c r="G65" s="17">
        <v>948719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3175</v>
      </c>
      <c r="F66" s="17">
        <v>1350779.6329999999</v>
      </c>
      <c r="G66" s="17">
        <v>408155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3806</v>
      </c>
      <c r="F67" s="17">
        <v>840695.16</v>
      </c>
      <c r="G67" s="17">
        <v>384516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10218</v>
      </c>
      <c r="F68" s="17">
        <v>4134747.7540000016</v>
      </c>
      <c r="G68" s="17">
        <v>1443907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3325</v>
      </c>
      <c r="F69" s="17">
        <v>1515671.7479999994</v>
      </c>
      <c r="G69" s="17">
        <v>466429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2378</v>
      </c>
      <c r="F70" s="17">
        <v>827289.42200000014</v>
      </c>
      <c r="G70" s="17">
        <v>305484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3307</v>
      </c>
      <c r="F71" s="17">
        <v>2437839.3870000006</v>
      </c>
      <c r="G71" s="17">
        <v>863869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6452</v>
      </c>
      <c r="F72" s="17">
        <v>4768368.7009999994</v>
      </c>
      <c r="G72" s="17">
        <v>1106015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6382</v>
      </c>
      <c r="F73" s="17">
        <v>3561957.7369999997</v>
      </c>
      <c r="G73" s="17">
        <v>1066276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2024</v>
      </c>
      <c r="F74" s="17">
        <v>896837.31199999969</v>
      </c>
      <c r="G74" s="17">
        <v>392923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5492</v>
      </c>
      <c r="F75" s="17">
        <v>935124.576</v>
      </c>
      <c r="G75" s="17">
        <v>519941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6916</v>
      </c>
      <c r="F76" s="17">
        <v>6500038.529000001</v>
      </c>
      <c r="G76" s="17">
        <v>1689887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3549</v>
      </c>
      <c r="F77" s="17">
        <v>861345.98600000003</v>
      </c>
      <c r="G77" s="17">
        <v>352439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4914</v>
      </c>
      <c r="F78" s="17">
        <v>2544888.3119999999</v>
      </c>
      <c r="G78" s="17">
        <v>760932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6851</v>
      </c>
      <c r="F79" s="17">
        <v>2065311.9149999998</v>
      </c>
      <c r="G79" s="17">
        <v>668615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4767</v>
      </c>
      <c r="F80" s="17">
        <v>1653982.534</v>
      </c>
      <c r="G80" s="17">
        <v>662515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1753</v>
      </c>
      <c r="F81" s="17">
        <v>506822.94500000007</v>
      </c>
      <c r="G81" s="17">
        <v>184122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2621</v>
      </c>
      <c r="F82" s="17">
        <v>1345949.6080000002</v>
      </c>
      <c r="G82" s="17">
        <v>403397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20964</v>
      </c>
      <c r="F83" s="17">
        <v>20662609.297000002</v>
      </c>
      <c r="G83" s="17">
        <v>3622169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3688</v>
      </c>
      <c r="F84" s="17">
        <v>1552178.777</v>
      </c>
      <c r="G84" s="17">
        <v>757798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9847</v>
      </c>
      <c r="F85" s="17">
        <v>3015269.4269999983</v>
      </c>
      <c r="G85" s="17">
        <v>1094108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5060</v>
      </c>
      <c r="F86" s="17">
        <v>3171410.8820000007</v>
      </c>
      <c r="G86" s="17">
        <v>726835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1644</v>
      </c>
      <c r="F87" s="17">
        <v>672871.2170000003</v>
      </c>
      <c r="G87" s="17">
        <v>155306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3835</v>
      </c>
      <c r="F88" s="17">
        <v>2287213.2109999997</v>
      </c>
      <c r="G88" s="17">
        <v>673004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3452</v>
      </c>
      <c r="F89" s="17">
        <v>1503199.9610000001</v>
      </c>
      <c r="G89" s="17">
        <v>357246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2535</v>
      </c>
      <c r="F90" s="17">
        <v>747976.63100000028</v>
      </c>
      <c r="G90" s="17">
        <v>300736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5980</v>
      </c>
      <c r="F91" s="17">
        <v>1987412.1879999998</v>
      </c>
      <c r="G91" s="17">
        <v>722252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3946</v>
      </c>
      <c r="F92" s="17">
        <v>917703.30300000031</v>
      </c>
      <c r="G92" s="17">
        <v>444492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2223</v>
      </c>
      <c r="F93" s="17">
        <v>1093066.4109999998</v>
      </c>
      <c r="G93" s="17">
        <v>329937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15786</v>
      </c>
      <c r="F94" s="17">
        <v>5774126.3290000018</v>
      </c>
      <c r="G94" s="17">
        <v>1834474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5841</v>
      </c>
      <c r="F95" s="17">
        <v>2157412.1009999998</v>
      </c>
      <c r="G95" s="17">
        <v>717945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4876</v>
      </c>
      <c r="F96" s="17">
        <v>2204794.0700000003</v>
      </c>
      <c r="G96" s="17">
        <v>748102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11104</v>
      </c>
      <c r="F97" s="17">
        <v>6506403.3069999982</v>
      </c>
      <c r="G97" s="17">
        <v>2807892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921</v>
      </c>
      <c r="F98" s="17">
        <v>451621.20899999997</v>
      </c>
      <c r="G98" s="17">
        <v>105101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3747</v>
      </c>
      <c r="F99" s="17">
        <v>1410856.5519999997</v>
      </c>
      <c r="G99" s="17">
        <v>593052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7088</v>
      </c>
      <c r="F100" s="17">
        <v>1366707.1829999995</v>
      </c>
      <c r="G100" s="17">
        <v>876255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5852</v>
      </c>
      <c r="F101" s="17">
        <v>2116032.7710000002</v>
      </c>
      <c r="G101" s="17">
        <v>985269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2328</v>
      </c>
      <c r="F102" s="17">
        <v>530668.3180000002</v>
      </c>
      <c r="G102" s="17">
        <v>324453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2060</v>
      </c>
      <c r="F103" s="17">
        <v>497409.45799999998</v>
      </c>
      <c r="G103" s="17">
        <v>265306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11345</v>
      </c>
      <c r="F104" s="17">
        <v>6345717.0199999977</v>
      </c>
      <c r="G104" s="17">
        <v>2857506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2104</v>
      </c>
      <c r="F105" s="17">
        <v>297982.86599999998</v>
      </c>
      <c r="G105" s="17">
        <v>180685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10618</v>
      </c>
      <c r="F106" s="17">
        <v>4297264.9180000015</v>
      </c>
      <c r="G106" s="17">
        <v>1903004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2527</v>
      </c>
      <c r="F107" s="17">
        <v>1150305.3529999999</v>
      </c>
      <c r="G107" s="17">
        <v>392019</v>
      </c>
    </row>
    <row r="109" spans="1:11" x14ac:dyDescent="0.25">
      <c r="H109" s="19"/>
      <c r="I109" s="19"/>
      <c r="J109" s="19"/>
      <c r="K109" s="19"/>
    </row>
  </sheetData>
  <autoFilter ref="A4:G4"/>
  <mergeCells count="3">
    <mergeCell ref="A1:G1"/>
    <mergeCell ref="A2:G2"/>
    <mergeCell ref="A3:C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9"/>
  <sheetViews>
    <sheetView workbookViewId="0">
      <pane xSplit="4" ySplit="4" topLeftCell="E5" activePane="bottomRight" state="frozen"/>
      <selection activeCell="H3" sqref="H3"/>
      <selection pane="topRight" activeCell="H3" sqref="H3"/>
      <selection pane="bottomLeft" activeCell="H3" sqref="H3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9.140625" style="4"/>
    <col min="9" max="9" width="12.7109375" style="4" bestFit="1" customWidth="1"/>
    <col min="10" max="10" width="15.7109375" style="4" bestFit="1" customWidth="1"/>
    <col min="11" max="11" width="14.5703125" style="4" bestFit="1" customWidth="1"/>
    <col min="12" max="16384" width="9.140625" style="4"/>
  </cols>
  <sheetData>
    <row r="1" spans="1:11" ht="21" customHeight="1" x14ac:dyDescent="0.25">
      <c r="A1" s="1" t="s">
        <v>0</v>
      </c>
      <c r="B1" s="2"/>
      <c r="C1" s="2"/>
      <c r="D1" s="2"/>
      <c r="E1" s="2"/>
      <c r="F1" s="2"/>
      <c r="G1" s="3"/>
    </row>
    <row r="2" spans="1:11" ht="18.75" customHeight="1" x14ac:dyDescent="0.25">
      <c r="A2" s="5" t="s">
        <v>243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30588</v>
      </c>
      <c r="F3" s="11">
        <f t="shared" ref="F3:G3" si="0">SUBTOTAL(9,F5:F107)</f>
        <v>29773924.601999994</v>
      </c>
      <c r="G3" s="11">
        <f t="shared" si="0"/>
        <v>9824256</v>
      </c>
      <c r="I3" s="12"/>
      <c r="J3" s="12"/>
      <c r="K3" s="12"/>
    </row>
    <row r="4" spans="1:11" ht="49.5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80</v>
      </c>
      <c r="F5" s="17">
        <v>67948.077000000005</v>
      </c>
      <c r="G5" s="17">
        <v>18355</v>
      </c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592</v>
      </c>
      <c r="F6" s="17">
        <v>265873.43900000007</v>
      </c>
      <c r="G6" s="17">
        <v>143462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691</v>
      </c>
      <c r="F7" s="17">
        <v>866111.45299999998</v>
      </c>
      <c r="G7" s="17">
        <v>248008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55</v>
      </c>
      <c r="F8" s="17">
        <v>93643.627000000008</v>
      </c>
      <c r="G8" s="17">
        <v>21676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480</v>
      </c>
      <c r="F9" s="17">
        <v>361743.21600000007</v>
      </c>
      <c r="G9" s="17">
        <v>128610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126</v>
      </c>
      <c r="F10" s="17">
        <v>64610.971000000012</v>
      </c>
      <c r="G10" s="17">
        <v>26381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188</v>
      </c>
      <c r="F11" s="17">
        <v>77195.181999999986</v>
      </c>
      <c r="G11" s="17">
        <v>32376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28</v>
      </c>
      <c r="F12" s="17">
        <v>47575.998999999996</v>
      </c>
      <c r="G12" s="17">
        <v>9033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0</v>
      </c>
      <c r="F13" s="17">
        <v>0</v>
      </c>
      <c r="G13" s="17">
        <v>0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146</v>
      </c>
      <c r="F14" s="17">
        <v>38955.751999999986</v>
      </c>
      <c r="G14" s="17">
        <v>31577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165</v>
      </c>
      <c r="F15" s="17">
        <v>64521.706000000006</v>
      </c>
      <c r="G15" s="17">
        <v>32633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499</v>
      </c>
      <c r="F16" s="17">
        <v>807989.03899999999</v>
      </c>
      <c r="G16" s="17">
        <v>264049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215</v>
      </c>
      <c r="F17" s="17">
        <v>114765.86200000001</v>
      </c>
      <c r="G17" s="17">
        <v>57539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291</v>
      </c>
      <c r="F18" s="17">
        <v>964028.01100000017</v>
      </c>
      <c r="G18" s="17">
        <v>119343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904</v>
      </c>
      <c r="F19" s="17">
        <v>625926.75000000012</v>
      </c>
      <c r="G19" s="17">
        <v>209299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519</v>
      </c>
      <c r="F20" s="17">
        <v>435637.04800000007</v>
      </c>
      <c r="G20" s="17">
        <v>285407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12</v>
      </c>
      <c r="F21" s="17">
        <v>9961.4149999999991</v>
      </c>
      <c r="G21" s="17">
        <v>2411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330</v>
      </c>
      <c r="F22" s="17">
        <v>304148.12000000011</v>
      </c>
      <c r="G22" s="17">
        <v>85736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15</v>
      </c>
      <c r="F23" s="17">
        <v>15961.090999999999</v>
      </c>
      <c r="G23" s="17">
        <v>4415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18</v>
      </c>
      <c r="F24" s="17">
        <v>46204.55000000001</v>
      </c>
      <c r="G24" s="17">
        <v>8869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9</v>
      </c>
      <c r="F25" s="17">
        <v>3024.6249999999995</v>
      </c>
      <c r="G25" s="17">
        <v>1507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136</v>
      </c>
      <c r="F26" s="17">
        <v>338202.97700000001</v>
      </c>
      <c r="G26" s="17">
        <v>79078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121</v>
      </c>
      <c r="F27" s="17">
        <v>37085.316999999995</v>
      </c>
      <c r="G27" s="17">
        <v>54219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25</v>
      </c>
      <c r="F28" s="17">
        <v>76710.053000000014</v>
      </c>
      <c r="G28" s="17">
        <v>13990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433</v>
      </c>
      <c r="F29" s="17">
        <v>449633.00600000017</v>
      </c>
      <c r="G29" s="17">
        <v>151826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174</v>
      </c>
      <c r="F30" s="17">
        <v>106519.193</v>
      </c>
      <c r="G30" s="17">
        <v>37121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615</v>
      </c>
      <c r="F31" s="17">
        <v>801177.26000000036</v>
      </c>
      <c r="G31" s="17">
        <v>283773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53</v>
      </c>
      <c r="F32" s="17">
        <v>26958.765000000003</v>
      </c>
      <c r="G32" s="17">
        <v>32990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219</v>
      </c>
      <c r="F33" s="17">
        <v>157406.06700000001</v>
      </c>
      <c r="G33" s="17">
        <v>92952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7</v>
      </c>
      <c r="F34" s="17">
        <v>2677.31</v>
      </c>
      <c r="G34" s="17">
        <v>1620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278</v>
      </c>
      <c r="F35" s="17">
        <v>241440.16099999999</v>
      </c>
      <c r="G35" s="17">
        <v>93746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933</v>
      </c>
      <c r="F36" s="17">
        <v>1656012.8030000001</v>
      </c>
      <c r="G36" s="17">
        <v>312837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27</v>
      </c>
      <c r="F37" s="17">
        <v>110422.29200000002</v>
      </c>
      <c r="G37" s="17">
        <v>16891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508</v>
      </c>
      <c r="F38" s="17">
        <v>553980.42800000007</v>
      </c>
      <c r="G38" s="17">
        <v>134762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66</v>
      </c>
      <c r="F39" s="17">
        <v>53503.196000000011</v>
      </c>
      <c r="G39" s="17">
        <v>16940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837</v>
      </c>
      <c r="F40" s="17">
        <v>995687.79099999985</v>
      </c>
      <c r="G40" s="17">
        <v>188093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213</v>
      </c>
      <c r="F41" s="17">
        <v>133531.46</v>
      </c>
      <c r="G41" s="17">
        <v>105710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64</v>
      </c>
      <c r="F42" s="17">
        <v>61900.58</v>
      </c>
      <c r="G42" s="17">
        <v>19884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209</v>
      </c>
      <c r="F43" s="17">
        <v>62155.900999999998</v>
      </c>
      <c r="G43" s="17">
        <v>12602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8</v>
      </c>
      <c r="F44" s="17">
        <v>5027.7039999999997</v>
      </c>
      <c r="G44" s="17">
        <v>1152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52</v>
      </c>
      <c r="F45" s="17">
        <v>58775.97099999999</v>
      </c>
      <c r="G45" s="17">
        <v>13803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51</v>
      </c>
      <c r="F46" s="17">
        <v>196809.46000000002</v>
      </c>
      <c r="G46" s="17">
        <v>18900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7</v>
      </c>
      <c r="F47" s="17">
        <v>7204.5689999999995</v>
      </c>
      <c r="G47" s="17">
        <v>1856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10</v>
      </c>
      <c r="F48" s="17">
        <v>4476.643</v>
      </c>
      <c r="G48" s="17">
        <v>4334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177</v>
      </c>
      <c r="F49" s="17">
        <v>226578.13300000006</v>
      </c>
      <c r="G49" s="17">
        <v>67310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113</v>
      </c>
      <c r="F50" s="17">
        <v>154585.875</v>
      </c>
      <c r="G50" s="17">
        <v>34967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151</v>
      </c>
      <c r="F51" s="17">
        <v>150145.83099999998</v>
      </c>
      <c r="G51" s="17">
        <v>46852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397</v>
      </c>
      <c r="F52" s="17">
        <v>180455.524</v>
      </c>
      <c r="G52" s="17">
        <v>51324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245</v>
      </c>
      <c r="F53" s="17">
        <v>126325.18300000003</v>
      </c>
      <c r="G53" s="17">
        <v>56294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642</v>
      </c>
      <c r="F54" s="17">
        <v>417033.04999999976</v>
      </c>
      <c r="G54" s="17">
        <v>240056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75</v>
      </c>
      <c r="F55" s="17">
        <v>101761.64799999997</v>
      </c>
      <c r="G55" s="17">
        <v>20597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0</v>
      </c>
      <c r="F56" s="17">
        <v>0</v>
      </c>
      <c r="G56" s="17">
        <v>0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34</v>
      </c>
      <c r="F57" s="17">
        <v>52612.377</v>
      </c>
      <c r="G57" s="17">
        <v>23612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1718</v>
      </c>
      <c r="F58" s="17">
        <v>2356150.9929999979</v>
      </c>
      <c r="G58" s="17">
        <v>625310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496</v>
      </c>
      <c r="F59" s="17">
        <v>696481.69499999972</v>
      </c>
      <c r="G59" s="17">
        <v>271469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66</v>
      </c>
      <c r="F60" s="17">
        <v>104945.34899999999</v>
      </c>
      <c r="G60" s="17">
        <v>19383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452</v>
      </c>
      <c r="F61" s="17">
        <v>275951.85600000003</v>
      </c>
      <c r="G61" s="17">
        <v>135127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213</v>
      </c>
      <c r="F62" s="17">
        <v>227399.58600000001</v>
      </c>
      <c r="G62" s="17">
        <v>83846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52</v>
      </c>
      <c r="F63" s="17">
        <v>54285.842000000004</v>
      </c>
      <c r="G63" s="17">
        <v>16365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662</v>
      </c>
      <c r="F64" s="17">
        <v>887956.08700000006</v>
      </c>
      <c r="G64" s="17">
        <v>311681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310</v>
      </c>
      <c r="F65" s="17">
        <v>216655.88799999992</v>
      </c>
      <c r="G65" s="17">
        <v>93427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283</v>
      </c>
      <c r="F66" s="17">
        <v>373874.37500000006</v>
      </c>
      <c r="G66" s="17">
        <v>101557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496</v>
      </c>
      <c r="F67" s="17">
        <v>137564.58200000005</v>
      </c>
      <c r="G67" s="17">
        <v>113331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1792</v>
      </c>
      <c r="F68" s="17">
        <v>716071.8049999997</v>
      </c>
      <c r="G68" s="17">
        <v>257827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353</v>
      </c>
      <c r="F69" s="17">
        <v>218034.076</v>
      </c>
      <c r="G69" s="17">
        <v>71885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8</v>
      </c>
      <c r="F70" s="17">
        <v>9840.9789999999994</v>
      </c>
      <c r="G70" s="17">
        <v>1952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169</v>
      </c>
      <c r="F71" s="17">
        <v>157784.25600000002</v>
      </c>
      <c r="G71" s="17">
        <v>47713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31</v>
      </c>
      <c r="F72" s="17">
        <v>47529.512999999999</v>
      </c>
      <c r="G72" s="17">
        <v>9203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406</v>
      </c>
      <c r="F73" s="17">
        <v>256498.37600000005</v>
      </c>
      <c r="G73" s="17">
        <v>104584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288</v>
      </c>
      <c r="F74" s="17">
        <v>235039.33900000004</v>
      </c>
      <c r="G74" s="17">
        <v>109354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66</v>
      </c>
      <c r="F75" s="17">
        <v>75810.466</v>
      </c>
      <c r="G75" s="17">
        <v>24356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161</v>
      </c>
      <c r="F76" s="17">
        <v>229393.13200000004</v>
      </c>
      <c r="G76" s="17">
        <v>64919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20</v>
      </c>
      <c r="F77" s="17">
        <v>19961.100000000002</v>
      </c>
      <c r="G77" s="17">
        <v>6012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504</v>
      </c>
      <c r="F78" s="17">
        <v>413944.592</v>
      </c>
      <c r="G78" s="17">
        <v>112110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70</v>
      </c>
      <c r="F79" s="17">
        <v>63549.210999999996</v>
      </c>
      <c r="G79" s="17">
        <v>16100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567</v>
      </c>
      <c r="F80" s="17">
        <v>673464.36400000006</v>
      </c>
      <c r="G80" s="17">
        <v>205724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17</v>
      </c>
      <c r="F81" s="17">
        <v>37051.279999999992</v>
      </c>
      <c r="G81" s="17">
        <v>9800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197</v>
      </c>
      <c r="F82" s="17">
        <v>241268.74399999998</v>
      </c>
      <c r="G82" s="17">
        <v>48900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847</v>
      </c>
      <c r="F83" s="17">
        <v>2218971.8649999998</v>
      </c>
      <c r="G83" s="17">
        <v>288576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191</v>
      </c>
      <c r="F84" s="17">
        <v>130052.06899999997</v>
      </c>
      <c r="G84" s="17">
        <v>68467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0</v>
      </c>
      <c r="F85" s="17">
        <v>0</v>
      </c>
      <c r="G85" s="17">
        <v>0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96</v>
      </c>
      <c r="F86" s="17">
        <v>165747.44399999999</v>
      </c>
      <c r="G86" s="17">
        <v>39340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91</v>
      </c>
      <c r="F87" s="17">
        <v>110409.611</v>
      </c>
      <c r="G87" s="17">
        <v>28654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427</v>
      </c>
      <c r="F88" s="17">
        <v>436498.46800000017</v>
      </c>
      <c r="G88" s="17">
        <v>93952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24</v>
      </c>
      <c r="F89" s="17">
        <v>26763.864999999998</v>
      </c>
      <c r="G89" s="17">
        <v>6468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163</v>
      </c>
      <c r="F90" s="17">
        <v>60240.904999999999</v>
      </c>
      <c r="G90" s="17">
        <v>36194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66</v>
      </c>
      <c r="F91" s="17">
        <v>33481.401999999995</v>
      </c>
      <c r="G91" s="17">
        <v>20415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54</v>
      </c>
      <c r="F92" s="17">
        <v>51779.788999999997</v>
      </c>
      <c r="G92" s="17">
        <v>22481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422</v>
      </c>
      <c r="F93" s="17">
        <v>173514.84600000002</v>
      </c>
      <c r="G93" s="17">
        <v>64888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1054</v>
      </c>
      <c r="F94" s="17">
        <v>948383.36600000015</v>
      </c>
      <c r="G94" s="17">
        <v>290388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95</v>
      </c>
      <c r="F95" s="17">
        <v>175002.70899999997</v>
      </c>
      <c r="G95" s="17">
        <v>51555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1426</v>
      </c>
      <c r="F96" s="17">
        <v>355004.46999999991</v>
      </c>
      <c r="G96" s="17">
        <v>244985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776</v>
      </c>
      <c r="F97" s="17">
        <v>846212.71899999992</v>
      </c>
      <c r="G97" s="17">
        <v>325472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237</v>
      </c>
      <c r="F98" s="17">
        <v>452890.69200000004</v>
      </c>
      <c r="G98" s="17">
        <v>96835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275</v>
      </c>
      <c r="F99" s="17">
        <v>275642.66200000001</v>
      </c>
      <c r="G99" s="17">
        <v>115934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1087</v>
      </c>
      <c r="F100" s="17">
        <v>466920.68099999992</v>
      </c>
      <c r="G100" s="17">
        <v>304874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288</v>
      </c>
      <c r="F101" s="17">
        <v>276824.93899999995</v>
      </c>
      <c r="G101" s="17">
        <v>119854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214</v>
      </c>
      <c r="F102" s="17">
        <v>117956.99800000004</v>
      </c>
      <c r="G102" s="17">
        <v>55296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225</v>
      </c>
      <c r="F103" s="17">
        <v>122576.43800000002</v>
      </c>
      <c r="G103" s="17">
        <v>68281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699</v>
      </c>
      <c r="F104" s="17">
        <v>648750.99799999979</v>
      </c>
      <c r="G104" s="17">
        <v>589783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39</v>
      </c>
      <c r="F105" s="17">
        <v>6784.5710000000017</v>
      </c>
      <c r="G105" s="17">
        <v>6100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144</v>
      </c>
      <c r="F106" s="17">
        <v>120207.03</v>
      </c>
      <c r="G106" s="17">
        <v>60744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8</v>
      </c>
      <c r="F107" s="17">
        <v>4176.1180000000004</v>
      </c>
      <c r="G107" s="17">
        <v>2008</v>
      </c>
    </row>
    <row r="109" spans="1:11" x14ac:dyDescent="0.25">
      <c r="H109" s="19"/>
      <c r="I109" s="19"/>
      <c r="J109" s="19"/>
      <c r="K109" s="19"/>
    </row>
  </sheetData>
  <autoFilter ref="A4:G107"/>
  <mergeCells count="3">
    <mergeCell ref="A1:G1"/>
    <mergeCell ref="A2:G2"/>
    <mergeCell ref="A3:C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7" fitToHeight="2" orientation="portrait" r:id="rId1"/>
  <headerFooter alignWithMargins="0">
    <oddFooter xml:space="preserve">&amp;CPagina &amp;P di&amp;P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9"/>
  <sheetViews>
    <sheetView workbookViewId="0">
      <pane xSplit="4" ySplit="4" topLeftCell="E5" activePane="bottomRight" state="frozen"/>
      <selection activeCell="H3" sqref="H3"/>
      <selection pane="topRight" activeCell="H3" sqref="H3"/>
      <selection pane="bottomLeft" activeCell="H3" sqref="H3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9.140625" style="4"/>
    <col min="9" max="9" width="9.85546875" style="4" bestFit="1" customWidth="1"/>
    <col min="10" max="11" width="12.7109375" style="4" bestFit="1" customWidth="1"/>
    <col min="12" max="16384" width="9.140625" style="4"/>
  </cols>
  <sheetData>
    <row r="1" spans="1:11" ht="21" customHeight="1" x14ac:dyDescent="0.25">
      <c r="A1" s="1" t="s">
        <v>0</v>
      </c>
      <c r="B1" s="2"/>
      <c r="C1" s="2"/>
      <c r="D1" s="2"/>
      <c r="E1" s="2"/>
      <c r="F1" s="2"/>
      <c r="G1" s="3"/>
    </row>
    <row r="2" spans="1:11" ht="18.75" customHeight="1" x14ac:dyDescent="0.25">
      <c r="A2" s="5" t="s">
        <v>244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346</v>
      </c>
      <c r="F3" s="11">
        <f t="shared" ref="F3:G3" si="0">SUBTOTAL(9,F5:F107)</f>
        <v>336468.15600000008</v>
      </c>
      <c r="G3" s="11">
        <f t="shared" si="0"/>
        <v>95279</v>
      </c>
      <c r="I3" s="12"/>
      <c r="J3" s="12"/>
      <c r="K3" s="12"/>
    </row>
    <row r="4" spans="1:11" ht="49.5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0</v>
      </c>
      <c r="F5" s="17">
        <v>0</v>
      </c>
      <c r="G5" s="17">
        <v>0</v>
      </c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0</v>
      </c>
      <c r="F6" s="17">
        <v>0</v>
      </c>
      <c r="G6" s="17">
        <v>0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0</v>
      </c>
      <c r="F7" s="17">
        <v>0</v>
      </c>
      <c r="G7" s="17">
        <v>0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0</v>
      </c>
      <c r="F8" s="17">
        <v>0</v>
      </c>
      <c r="G8" s="17">
        <v>0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0</v>
      </c>
      <c r="F9" s="17">
        <v>0</v>
      </c>
      <c r="G9" s="17">
        <v>0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199</v>
      </c>
      <c r="F10" s="17">
        <v>53704.556000000004</v>
      </c>
      <c r="G10" s="17">
        <v>10524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0</v>
      </c>
      <c r="F11" s="17">
        <v>0</v>
      </c>
      <c r="G11" s="17">
        <v>0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0</v>
      </c>
      <c r="F12" s="17">
        <v>0</v>
      </c>
      <c r="G12" s="17">
        <v>0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0</v>
      </c>
      <c r="F13" s="17">
        <v>0</v>
      </c>
      <c r="G13" s="17">
        <v>0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0</v>
      </c>
      <c r="F14" s="17">
        <v>0</v>
      </c>
      <c r="G14" s="17">
        <v>0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0</v>
      </c>
      <c r="F15" s="17">
        <v>0</v>
      </c>
      <c r="G15" s="17">
        <v>0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2</v>
      </c>
      <c r="F16" s="17">
        <v>2066.085</v>
      </c>
      <c r="G16" s="17">
        <v>381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0</v>
      </c>
      <c r="F17" s="17">
        <v>0</v>
      </c>
      <c r="G17" s="17">
        <v>0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0</v>
      </c>
      <c r="F18" s="17">
        <v>0</v>
      </c>
      <c r="G18" s="17">
        <v>0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15</v>
      </c>
      <c r="F19" s="17">
        <v>12000.910000000002</v>
      </c>
      <c r="G19" s="17">
        <v>4930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0</v>
      </c>
      <c r="F20" s="17">
        <v>0</v>
      </c>
      <c r="G20" s="17">
        <v>0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0</v>
      </c>
      <c r="F21" s="17">
        <v>0</v>
      </c>
      <c r="G21" s="17">
        <v>0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6</v>
      </c>
      <c r="F22" s="17">
        <v>197.696</v>
      </c>
      <c r="G22" s="17">
        <v>66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0</v>
      </c>
      <c r="F23" s="17">
        <v>0</v>
      </c>
      <c r="G23" s="17">
        <v>0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0</v>
      </c>
      <c r="F24" s="17">
        <v>0</v>
      </c>
      <c r="G24" s="17">
        <v>0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0</v>
      </c>
      <c r="F25" s="17">
        <v>0</v>
      </c>
      <c r="G25" s="17">
        <v>0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0</v>
      </c>
      <c r="F26" s="17">
        <v>0</v>
      </c>
      <c r="G26" s="17">
        <v>0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0</v>
      </c>
      <c r="F27" s="17">
        <v>0</v>
      </c>
      <c r="G27" s="17">
        <v>0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0</v>
      </c>
      <c r="F28" s="17">
        <v>0</v>
      </c>
      <c r="G28" s="17">
        <v>0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1</v>
      </c>
      <c r="F29" s="17">
        <v>345.97399999999999</v>
      </c>
      <c r="G29" s="17">
        <v>77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0</v>
      </c>
      <c r="F30" s="17">
        <v>0</v>
      </c>
      <c r="G30" s="17">
        <v>0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3</v>
      </c>
      <c r="F31" s="17">
        <v>7198.8909999999996</v>
      </c>
      <c r="G31" s="17">
        <v>2629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0</v>
      </c>
      <c r="F32" s="17">
        <v>0</v>
      </c>
      <c r="G32" s="17">
        <v>0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0</v>
      </c>
      <c r="F33" s="17">
        <v>0</v>
      </c>
      <c r="G33" s="17">
        <v>0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0</v>
      </c>
      <c r="F34" s="17">
        <v>0</v>
      </c>
      <c r="G34" s="17">
        <v>0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0</v>
      </c>
      <c r="F35" s="17">
        <v>0</v>
      </c>
      <c r="G35" s="17">
        <v>0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0</v>
      </c>
      <c r="F36" s="17">
        <v>0</v>
      </c>
      <c r="G36" s="17">
        <v>0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0</v>
      </c>
      <c r="F37" s="17">
        <v>0</v>
      </c>
      <c r="G37" s="17">
        <v>0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0</v>
      </c>
      <c r="F38" s="17">
        <v>0</v>
      </c>
      <c r="G38" s="17">
        <v>0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0</v>
      </c>
      <c r="F39" s="17">
        <v>0</v>
      </c>
      <c r="G39" s="17">
        <v>0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1</v>
      </c>
      <c r="F40" s="17">
        <v>968.87300000000005</v>
      </c>
      <c r="G40" s="17">
        <v>268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0</v>
      </c>
      <c r="F41" s="17">
        <v>0</v>
      </c>
      <c r="G41" s="17">
        <v>0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0</v>
      </c>
      <c r="F42" s="17">
        <v>0</v>
      </c>
      <c r="G42" s="17">
        <v>0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0</v>
      </c>
      <c r="F43" s="17">
        <v>0</v>
      </c>
      <c r="G43" s="17">
        <v>0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0</v>
      </c>
      <c r="F44" s="17">
        <v>0</v>
      </c>
      <c r="G44" s="17">
        <v>0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0</v>
      </c>
      <c r="F45" s="17">
        <v>0</v>
      </c>
      <c r="G45" s="17">
        <v>0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0</v>
      </c>
      <c r="F46" s="17">
        <v>0</v>
      </c>
      <c r="G46" s="17">
        <v>0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0</v>
      </c>
      <c r="F47" s="17">
        <v>0</v>
      </c>
      <c r="G47" s="17">
        <v>0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0</v>
      </c>
      <c r="F48" s="17">
        <v>0</v>
      </c>
      <c r="G48" s="17">
        <v>0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2</v>
      </c>
      <c r="F49" s="17">
        <v>692.87699999999995</v>
      </c>
      <c r="G49" s="17">
        <v>258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1</v>
      </c>
      <c r="F50" s="17">
        <v>422.66800000000001</v>
      </c>
      <c r="G50" s="17">
        <v>66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2</v>
      </c>
      <c r="F51" s="17">
        <v>1240.374</v>
      </c>
      <c r="G51" s="17">
        <v>554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0</v>
      </c>
      <c r="F52" s="17">
        <v>0</v>
      </c>
      <c r="G52" s="17">
        <v>0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0</v>
      </c>
      <c r="F53" s="17">
        <v>0</v>
      </c>
      <c r="G53" s="17">
        <v>0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0</v>
      </c>
      <c r="F54" s="17">
        <v>0</v>
      </c>
      <c r="G54" s="17">
        <v>0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0</v>
      </c>
      <c r="F55" s="17">
        <v>0</v>
      </c>
      <c r="G55" s="17">
        <v>0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0</v>
      </c>
      <c r="F56" s="17">
        <v>0</v>
      </c>
      <c r="G56" s="17">
        <v>0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0</v>
      </c>
      <c r="F57" s="17">
        <v>0</v>
      </c>
      <c r="G57" s="17">
        <v>0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0</v>
      </c>
      <c r="F58" s="17">
        <v>0</v>
      </c>
      <c r="G58" s="17">
        <v>0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0</v>
      </c>
      <c r="F59" s="17">
        <v>0</v>
      </c>
      <c r="G59" s="17">
        <v>0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2</v>
      </c>
      <c r="F60" s="17">
        <v>14966.713</v>
      </c>
      <c r="G60" s="17">
        <v>5573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0</v>
      </c>
      <c r="F61" s="17">
        <v>0</v>
      </c>
      <c r="G61" s="17">
        <v>0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0</v>
      </c>
      <c r="F62" s="17">
        <v>0</v>
      </c>
      <c r="G62" s="17">
        <v>0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2</v>
      </c>
      <c r="F63" s="17">
        <v>3478.8530000000001</v>
      </c>
      <c r="G63" s="17">
        <v>3368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2</v>
      </c>
      <c r="F64" s="17">
        <v>71.27</v>
      </c>
      <c r="G64" s="17">
        <v>23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8</v>
      </c>
      <c r="F65" s="17">
        <v>2095.1059999999998</v>
      </c>
      <c r="G65" s="17">
        <v>957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1</v>
      </c>
      <c r="F66" s="17">
        <v>111828.928</v>
      </c>
      <c r="G66" s="17">
        <v>30933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0</v>
      </c>
      <c r="F67" s="17">
        <v>0</v>
      </c>
      <c r="G67" s="17">
        <v>0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0</v>
      </c>
      <c r="F68" s="17">
        <v>0</v>
      </c>
      <c r="G68" s="17">
        <v>0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0</v>
      </c>
      <c r="F69" s="17">
        <v>0</v>
      </c>
      <c r="G69" s="17">
        <v>0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1</v>
      </c>
      <c r="F70" s="17">
        <v>178.17699999999999</v>
      </c>
      <c r="G70" s="17">
        <v>115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1</v>
      </c>
      <c r="F71" s="17">
        <v>1616.51</v>
      </c>
      <c r="G71" s="17">
        <v>626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1</v>
      </c>
      <c r="F72" s="17">
        <v>41833.008000000002</v>
      </c>
      <c r="G72" s="17">
        <v>9000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2</v>
      </c>
      <c r="F73" s="17">
        <v>2731.23</v>
      </c>
      <c r="G73" s="17">
        <v>743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1</v>
      </c>
      <c r="F74" s="17">
        <v>1678.4839999999999</v>
      </c>
      <c r="G74" s="17">
        <v>500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0</v>
      </c>
      <c r="F75" s="17">
        <v>0</v>
      </c>
      <c r="G75" s="17">
        <v>0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0</v>
      </c>
      <c r="F76" s="17">
        <v>0</v>
      </c>
      <c r="G76" s="17">
        <v>0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2</v>
      </c>
      <c r="F77" s="17">
        <v>546.15200000000004</v>
      </c>
      <c r="G77" s="17">
        <v>235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0</v>
      </c>
      <c r="F78" s="17">
        <v>0</v>
      </c>
      <c r="G78" s="17">
        <v>0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0</v>
      </c>
      <c r="F79" s="17">
        <v>0</v>
      </c>
      <c r="G79" s="17">
        <v>0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0</v>
      </c>
      <c r="F80" s="17">
        <v>0</v>
      </c>
      <c r="G80" s="17">
        <v>0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0</v>
      </c>
      <c r="F81" s="17">
        <v>0</v>
      </c>
      <c r="G81" s="17">
        <v>0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0</v>
      </c>
      <c r="F82" s="17">
        <v>0</v>
      </c>
      <c r="G82" s="17">
        <v>0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15</v>
      </c>
      <c r="F83" s="17">
        <v>32472.634999999998</v>
      </c>
      <c r="G83" s="17">
        <v>5374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0</v>
      </c>
      <c r="F84" s="17">
        <v>0</v>
      </c>
      <c r="G84" s="17">
        <v>0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0</v>
      </c>
      <c r="F85" s="17">
        <v>0</v>
      </c>
      <c r="G85" s="17">
        <v>0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0</v>
      </c>
      <c r="F86" s="17">
        <v>0</v>
      </c>
      <c r="G86" s="17">
        <v>0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0</v>
      </c>
      <c r="F87" s="17">
        <v>0</v>
      </c>
      <c r="G87" s="17">
        <v>0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0</v>
      </c>
      <c r="F88" s="17">
        <v>0</v>
      </c>
      <c r="G88" s="17">
        <v>0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4</v>
      </c>
      <c r="F89" s="17">
        <v>9588.9500000000007</v>
      </c>
      <c r="G89" s="17">
        <v>4980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0</v>
      </c>
      <c r="F90" s="17">
        <v>0</v>
      </c>
      <c r="G90" s="17">
        <v>0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0</v>
      </c>
      <c r="F91" s="17">
        <v>0</v>
      </c>
      <c r="G91" s="17">
        <v>0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0</v>
      </c>
      <c r="F92" s="17">
        <v>0</v>
      </c>
      <c r="G92" s="17">
        <v>0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0</v>
      </c>
      <c r="F93" s="17">
        <v>0</v>
      </c>
      <c r="G93" s="17">
        <v>0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0</v>
      </c>
      <c r="F94" s="17">
        <v>0</v>
      </c>
      <c r="G94" s="17">
        <v>0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0</v>
      </c>
      <c r="F95" s="17">
        <v>0</v>
      </c>
      <c r="G95" s="17">
        <v>0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1</v>
      </c>
      <c r="F96" s="17">
        <v>519.04</v>
      </c>
      <c r="G96" s="17">
        <v>201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0</v>
      </c>
      <c r="F97" s="17">
        <v>0</v>
      </c>
      <c r="G97" s="17">
        <v>0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6</v>
      </c>
      <c r="F98" s="17">
        <v>5561.9279999999999</v>
      </c>
      <c r="G98" s="17">
        <v>1206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47</v>
      </c>
      <c r="F99" s="17">
        <v>20533.010000000002</v>
      </c>
      <c r="G99" s="17">
        <v>4185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9</v>
      </c>
      <c r="F100" s="17">
        <v>2589.614</v>
      </c>
      <c r="G100" s="17">
        <v>1945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7</v>
      </c>
      <c r="F101" s="17">
        <v>1960.777</v>
      </c>
      <c r="G101" s="17">
        <v>2257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0</v>
      </c>
      <c r="F102" s="17">
        <v>0</v>
      </c>
      <c r="G102" s="17">
        <v>0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2</v>
      </c>
      <c r="F103" s="17">
        <v>3378.8670000000002</v>
      </c>
      <c r="G103" s="17">
        <v>3305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0</v>
      </c>
      <c r="F104" s="17">
        <v>0</v>
      </c>
      <c r="G104" s="17">
        <v>0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0</v>
      </c>
      <c r="F105" s="17">
        <v>0</v>
      </c>
      <c r="G105" s="17">
        <v>0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0</v>
      </c>
      <c r="F106" s="17">
        <v>0</v>
      </c>
      <c r="G106" s="17">
        <v>0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0</v>
      </c>
      <c r="F107" s="17">
        <v>0</v>
      </c>
      <c r="G107" s="17">
        <v>0</v>
      </c>
    </row>
    <row r="109" spans="1:11" x14ac:dyDescent="0.25">
      <c r="H109" s="19"/>
      <c r="I109" s="19"/>
      <c r="J109" s="19"/>
      <c r="K109" s="19"/>
    </row>
  </sheetData>
  <autoFilter ref="A4:G107"/>
  <mergeCells count="3">
    <mergeCell ref="A1:G1"/>
    <mergeCell ref="A2:G2"/>
    <mergeCell ref="A3:C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9"/>
  <sheetViews>
    <sheetView workbookViewId="0">
      <pane xSplit="4" ySplit="4" topLeftCell="E5" activePane="bottomRight" state="frozen"/>
      <selection activeCell="H3" sqref="H3"/>
      <selection pane="topRight" activeCell="H3" sqref="H3"/>
      <selection pane="bottomLeft" activeCell="H3" sqref="H3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3.140625" style="4" customWidth="1"/>
    <col min="9" max="9" width="12.7109375" style="4" bestFit="1" customWidth="1"/>
    <col min="10" max="10" width="15.7109375" style="4" bestFit="1" customWidth="1"/>
    <col min="11" max="11" width="14" style="4" bestFit="1" customWidth="1"/>
    <col min="12" max="16384" width="9.140625" style="4"/>
  </cols>
  <sheetData>
    <row r="1" spans="1:11" ht="21" customHeight="1" x14ac:dyDescent="0.25">
      <c r="A1" s="1" t="s">
        <v>0</v>
      </c>
      <c r="B1" s="2"/>
      <c r="C1" s="2"/>
      <c r="D1" s="2"/>
      <c r="E1" s="2"/>
      <c r="F1" s="2"/>
      <c r="G1" s="3"/>
    </row>
    <row r="2" spans="1:11" ht="18.75" customHeight="1" x14ac:dyDescent="0.25">
      <c r="A2" s="5" t="s">
        <v>245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17780429</v>
      </c>
      <c r="F3" s="11">
        <f t="shared" ref="F3:G3" si="0">SUBTOTAL(9,F5:F107)</f>
        <v>1516518544.5699995</v>
      </c>
      <c r="G3" s="11">
        <f t="shared" si="0"/>
        <v>476407008</v>
      </c>
      <c r="I3" s="12"/>
      <c r="J3" s="12"/>
      <c r="K3" s="12"/>
    </row>
    <row r="4" spans="1:11" ht="49.5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42636</v>
      </c>
      <c r="F5" s="17">
        <v>5610567.4700000025</v>
      </c>
      <c r="G5" s="17">
        <v>1720672</v>
      </c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159075</v>
      </c>
      <c r="F6" s="17">
        <v>10437520.059999991</v>
      </c>
      <c r="G6" s="17">
        <v>3870348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154002</v>
      </c>
      <c r="F7" s="17">
        <v>13100583.278999999</v>
      </c>
      <c r="G7" s="17">
        <v>4781274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81791</v>
      </c>
      <c r="F8" s="17">
        <v>7731991.2540000007</v>
      </c>
      <c r="G8" s="17">
        <v>1989031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108773</v>
      </c>
      <c r="F9" s="17">
        <v>9787093.9339999985</v>
      </c>
      <c r="G9" s="17">
        <v>3141791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119282</v>
      </c>
      <c r="F10" s="17">
        <v>8874935.570000004</v>
      </c>
      <c r="G10" s="17">
        <v>4190182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67102</v>
      </c>
      <c r="F11" s="17">
        <v>4073848.7509999978</v>
      </c>
      <c r="G11" s="17">
        <v>1692319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92871</v>
      </c>
      <c r="F12" s="17">
        <v>7606401.0469999984</v>
      </c>
      <c r="G12" s="17">
        <v>3484208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336492</v>
      </c>
      <c r="F13" s="17">
        <v>33082667.918999985</v>
      </c>
      <c r="G13" s="17">
        <v>11254370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93074</v>
      </c>
      <c r="F14" s="17">
        <v>3387408.8819999998</v>
      </c>
      <c r="G14" s="17">
        <v>2413319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23448</v>
      </c>
      <c r="F15" s="17">
        <v>2189156.5720000002</v>
      </c>
      <c r="G15" s="17">
        <v>1048516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533857</v>
      </c>
      <c r="F16" s="17">
        <v>28524572.025999974</v>
      </c>
      <c r="G16" s="17">
        <v>13729385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75992</v>
      </c>
      <c r="F17" s="17">
        <v>6319720.2879999969</v>
      </c>
      <c r="G17" s="17">
        <v>1819277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384510</v>
      </c>
      <c r="F18" s="17">
        <v>44908876.81099999</v>
      </c>
      <c r="G18" s="17">
        <v>7826513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236225</v>
      </c>
      <c r="F19" s="17">
        <v>28391654.940000009</v>
      </c>
      <c r="G19" s="17">
        <v>6427256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519606</v>
      </c>
      <c r="F20" s="17">
        <v>33411572.366999988</v>
      </c>
      <c r="G20" s="17">
        <v>14420479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95829</v>
      </c>
      <c r="F21" s="17">
        <v>7629980.0760000022</v>
      </c>
      <c r="G21" s="17">
        <v>3980504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85581</v>
      </c>
      <c r="F22" s="17">
        <v>5528570.1390000023</v>
      </c>
      <c r="G22" s="17">
        <v>1999953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35819</v>
      </c>
      <c r="F23" s="17">
        <v>5093810.8379999977</v>
      </c>
      <c r="G23" s="17">
        <v>1367071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70879</v>
      </c>
      <c r="F24" s="17">
        <v>7018933.7380000008</v>
      </c>
      <c r="G24" s="17">
        <v>2505266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147597</v>
      </c>
      <c r="F25" s="17">
        <v>10978062.666000007</v>
      </c>
      <c r="G25" s="17">
        <v>4656793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250740</v>
      </c>
      <c r="F26" s="17">
        <v>26430100.180000003</v>
      </c>
      <c r="G26" s="17">
        <v>8998851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29476</v>
      </c>
      <c r="F27" s="17">
        <v>1632146.8170000007</v>
      </c>
      <c r="G27" s="17">
        <v>1080848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120297</v>
      </c>
      <c r="F28" s="17">
        <v>11108180.492000008</v>
      </c>
      <c r="G28" s="17">
        <v>4181565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244108</v>
      </c>
      <c r="F29" s="17">
        <v>29266643.708999988</v>
      </c>
      <c r="G29" s="17">
        <v>6200345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79199</v>
      </c>
      <c r="F30" s="17">
        <v>7050329.7719999989</v>
      </c>
      <c r="G30" s="17">
        <v>2666284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148572</v>
      </c>
      <c r="F31" s="17">
        <v>8215947.902999999</v>
      </c>
      <c r="G31" s="17">
        <v>3465220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15385</v>
      </c>
      <c r="F32" s="17">
        <v>1207943.6130000001</v>
      </c>
      <c r="G32" s="17">
        <v>602373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238940</v>
      </c>
      <c r="F33" s="17">
        <v>19932297.702000003</v>
      </c>
      <c r="G33" s="17">
        <v>6556496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43185</v>
      </c>
      <c r="F34" s="17">
        <v>4359040.159</v>
      </c>
      <c r="G34" s="17">
        <v>1684630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140089</v>
      </c>
      <c r="F35" s="17">
        <v>12326111.620000001</v>
      </c>
      <c r="G35" s="17">
        <v>2978960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256840</v>
      </c>
      <c r="F36" s="17">
        <v>27063894.631000012</v>
      </c>
      <c r="G36" s="17">
        <v>6049630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157567</v>
      </c>
      <c r="F37" s="17">
        <v>19832199.261000007</v>
      </c>
      <c r="G37" s="17">
        <v>5323167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149628</v>
      </c>
      <c r="F38" s="17">
        <v>13487829.042000007</v>
      </c>
      <c r="G38" s="17">
        <v>3297037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46360</v>
      </c>
      <c r="F39" s="17">
        <v>4589019.692999999</v>
      </c>
      <c r="G39" s="17">
        <v>2333921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229760</v>
      </c>
      <c r="F40" s="17">
        <v>33056199.243999984</v>
      </c>
      <c r="G40" s="17">
        <v>4704654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57887</v>
      </c>
      <c r="F41" s="17">
        <v>3220655.7990000006</v>
      </c>
      <c r="G41" s="17">
        <v>1159575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79502</v>
      </c>
      <c r="F42" s="17">
        <v>6498411.9799999977</v>
      </c>
      <c r="G42" s="17">
        <v>1961618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83508</v>
      </c>
      <c r="F43" s="17">
        <v>6775872.0330000035</v>
      </c>
      <c r="G43" s="17">
        <v>1790989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24284</v>
      </c>
      <c r="F44" s="17">
        <v>2691255.111000001</v>
      </c>
      <c r="G44" s="17">
        <v>979084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126917</v>
      </c>
      <c r="F45" s="17">
        <v>9082167.6929999981</v>
      </c>
      <c r="G45" s="17">
        <v>4506651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43236</v>
      </c>
      <c r="F46" s="17">
        <v>3714093.9499999997</v>
      </c>
      <c r="G46" s="17">
        <v>1031416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99179</v>
      </c>
      <c r="F47" s="17">
        <v>6650770.5069999965</v>
      </c>
      <c r="G47" s="17">
        <v>3292924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169678</v>
      </c>
      <c r="F48" s="17">
        <v>15445013.780999996</v>
      </c>
      <c r="G48" s="17">
        <v>7817261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150903</v>
      </c>
      <c r="F49" s="17">
        <v>17048954.040000007</v>
      </c>
      <c r="G49" s="17">
        <v>3863168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95991</v>
      </c>
      <c r="F50" s="17">
        <v>6745357.5339999981</v>
      </c>
      <c r="G50" s="17">
        <v>2048222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96019</v>
      </c>
      <c r="F51" s="17">
        <v>6842481.0289999973</v>
      </c>
      <c r="G51" s="17">
        <v>2113090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73325</v>
      </c>
      <c r="F52" s="17">
        <v>5852529.9229999976</v>
      </c>
      <c r="G52" s="17">
        <v>2084622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114795</v>
      </c>
      <c r="F53" s="17">
        <v>6475693.0299999993</v>
      </c>
      <c r="G53" s="17">
        <v>4529259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150931</v>
      </c>
      <c r="F54" s="17">
        <v>7820765.4740000023</v>
      </c>
      <c r="G54" s="17">
        <v>4074454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36782</v>
      </c>
      <c r="F55" s="17">
        <v>2593672.1750000012</v>
      </c>
      <c r="G55" s="17">
        <v>901043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36536</v>
      </c>
      <c r="F56" s="17">
        <v>3242025.5030000005</v>
      </c>
      <c r="G56" s="17">
        <v>1290518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89040</v>
      </c>
      <c r="F57" s="17">
        <v>6729014.243999999</v>
      </c>
      <c r="G57" s="17">
        <v>3281706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1567669</v>
      </c>
      <c r="F58" s="17">
        <v>131093622.38600007</v>
      </c>
      <c r="G58" s="17">
        <v>29753656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330862</v>
      </c>
      <c r="F59" s="17">
        <v>23050856.846000005</v>
      </c>
      <c r="G59" s="17">
        <v>7575435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319020</v>
      </c>
      <c r="F60" s="17">
        <v>38725168.604999989</v>
      </c>
      <c r="G60" s="17">
        <v>11582853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156339</v>
      </c>
      <c r="F61" s="17">
        <v>12410691.964</v>
      </c>
      <c r="G61" s="17">
        <v>3552117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29925</v>
      </c>
      <c r="F62" s="17">
        <v>2183880.7200000002</v>
      </c>
      <c r="G62" s="17">
        <v>1024483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10592</v>
      </c>
      <c r="F63" s="17">
        <v>770639.15999999957</v>
      </c>
      <c r="G63" s="17">
        <v>434068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363760</v>
      </c>
      <c r="F64" s="17">
        <v>20638861.758000012</v>
      </c>
      <c r="G64" s="17">
        <v>9036420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109137</v>
      </c>
      <c r="F65" s="17">
        <v>8687219.0930000003</v>
      </c>
      <c r="G65" s="17">
        <v>4556135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199606</v>
      </c>
      <c r="F66" s="17">
        <v>15063103.996999996</v>
      </c>
      <c r="G66" s="17">
        <v>4617272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222448</v>
      </c>
      <c r="F67" s="17">
        <v>13944769.333000012</v>
      </c>
      <c r="G67" s="17">
        <v>5190751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237232</v>
      </c>
      <c r="F68" s="17">
        <v>14822269.700999999</v>
      </c>
      <c r="G68" s="17">
        <v>8015120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92898</v>
      </c>
      <c r="F69" s="17">
        <v>7457971.0070000039</v>
      </c>
      <c r="G69" s="17">
        <v>2699928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93715</v>
      </c>
      <c r="F70" s="17">
        <v>6272109.3879999975</v>
      </c>
      <c r="G70" s="17">
        <v>2644309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127841</v>
      </c>
      <c r="F71" s="17">
        <v>13040834.701999998</v>
      </c>
      <c r="G71" s="17">
        <v>3244094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105319</v>
      </c>
      <c r="F72" s="17">
        <v>9671186.2159999982</v>
      </c>
      <c r="G72" s="17">
        <v>2464959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85774</v>
      </c>
      <c r="F73" s="17">
        <v>7840626.909</v>
      </c>
      <c r="G73" s="17">
        <v>2273070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120763</v>
      </c>
      <c r="F74" s="17">
        <v>7281668.8340000007</v>
      </c>
      <c r="G74" s="17">
        <v>2994670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70358</v>
      </c>
      <c r="F75" s="17">
        <v>4901090.2049999982</v>
      </c>
      <c r="G75" s="17">
        <v>2939149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77050</v>
      </c>
      <c r="F76" s="17">
        <v>9010880.7780000009</v>
      </c>
      <c r="G76" s="17">
        <v>1613408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79279</v>
      </c>
      <c r="F77" s="17">
        <v>8006814.2240000013</v>
      </c>
      <c r="G77" s="17">
        <v>3220017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151244</v>
      </c>
      <c r="F78" s="17">
        <v>12731210.748</v>
      </c>
      <c r="G78" s="17">
        <v>3095864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60669</v>
      </c>
      <c r="F79" s="17">
        <v>5494238.714999998</v>
      </c>
      <c r="G79" s="17">
        <v>2472534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224335</v>
      </c>
      <c r="F80" s="17">
        <v>18763752.044</v>
      </c>
      <c r="G80" s="17">
        <v>5126880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46266</v>
      </c>
      <c r="F81" s="17">
        <v>2832153.1569999997</v>
      </c>
      <c r="G81" s="17">
        <v>1761816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137328</v>
      </c>
      <c r="F82" s="17">
        <v>14945881.126999998</v>
      </c>
      <c r="G82" s="17">
        <v>3483692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1093557</v>
      </c>
      <c r="F83" s="17">
        <v>123880002.71900001</v>
      </c>
      <c r="G83" s="17">
        <v>27419653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86345</v>
      </c>
      <c r="F84" s="17">
        <v>5878325.3420000011</v>
      </c>
      <c r="G84" s="17">
        <v>1989753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168476</v>
      </c>
      <c r="F85" s="17">
        <v>12650017.120000003</v>
      </c>
      <c r="G85" s="17">
        <v>5947642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119684</v>
      </c>
      <c r="F86" s="17">
        <v>11493157.374999998</v>
      </c>
      <c r="G86" s="17">
        <v>2942998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136105</v>
      </c>
      <c r="F87" s="17">
        <v>15675012.665999997</v>
      </c>
      <c r="G87" s="17">
        <v>2926152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95395</v>
      </c>
      <c r="F88" s="17">
        <v>8887026.075000003</v>
      </c>
      <c r="G88" s="17">
        <v>2803740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81972</v>
      </c>
      <c r="F89" s="17">
        <v>10441798.429999996</v>
      </c>
      <c r="G89" s="17">
        <v>2894563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87428</v>
      </c>
      <c r="F90" s="17">
        <v>6330320.8710000012</v>
      </c>
      <c r="G90" s="17">
        <v>2743790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83550</v>
      </c>
      <c r="F91" s="17">
        <v>8531599.0700000003</v>
      </c>
      <c r="G91" s="17">
        <v>3665692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79066</v>
      </c>
      <c r="F92" s="17">
        <v>5363238.1380000012</v>
      </c>
      <c r="G92" s="17">
        <v>2850655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73548</v>
      </c>
      <c r="F93" s="17">
        <v>4309707.2439999999</v>
      </c>
      <c r="G93" s="17">
        <v>2192677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819166</v>
      </c>
      <c r="F94" s="17">
        <v>92419750.280999914</v>
      </c>
      <c r="G94" s="17">
        <v>17555199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69022</v>
      </c>
      <c r="F95" s="17">
        <v>6136568.6679999977</v>
      </c>
      <c r="G95" s="17">
        <v>2497410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260433</v>
      </c>
      <c r="F96" s="17">
        <v>17780991.460000008</v>
      </c>
      <c r="G96" s="17">
        <v>7349191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342365</v>
      </c>
      <c r="F97" s="17">
        <v>23154325.084000017</v>
      </c>
      <c r="G97" s="17">
        <v>8790084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56273</v>
      </c>
      <c r="F98" s="17">
        <v>6213939.9519999996</v>
      </c>
      <c r="G98" s="17">
        <v>1145079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212557</v>
      </c>
      <c r="F99" s="17">
        <v>12071175.714999994</v>
      </c>
      <c r="G99" s="17">
        <v>5048516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380236</v>
      </c>
      <c r="F100" s="17">
        <v>24182011.151000012</v>
      </c>
      <c r="G100" s="17">
        <v>8765841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349964</v>
      </c>
      <c r="F101" s="17">
        <v>22075016.959999993</v>
      </c>
      <c r="G101" s="17">
        <v>7066555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68979</v>
      </c>
      <c r="F102" s="17">
        <v>5357872.5730000027</v>
      </c>
      <c r="G102" s="17">
        <v>1614328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71109</v>
      </c>
      <c r="F103" s="17">
        <v>4879069.1129999999</v>
      </c>
      <c r="G103" s="17">
        <v>1622237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405122</v>
      </c>
      <c r="F104" s="17">
        <v>29817810.142999999</v>
      </c>
      <c r="G104" s="17">
        <v>11592531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15160</v>
      </c>
      <c r="F105" s="17">
        <v>960150.51300000004</v>
      </c>
      <c r="G105" s="17">
        <v>681891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386475</v>
      </c>
      <c r="F106" s="17">
        <v>23254800.011</v>
      </c>
      <c r="G106" s="17">
        <v>10990460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75913</v>
      </c>
      <c r="F107" s="17">
        <v>4458810.0080000022</v>
      </c>
      <c r="G107" s="17">
        <v>2769563</v>
      </c>
    </row>
    <row r="109" spans="1:11" x14ac:dyDescent="0.25">
      <c r="H109" s="19"/>
      <c r="I109" s="19"/>
      <c r="J109" s="19"/>
      <c r="K109" s="19"/>
    </row>
  </sheetData>
  <autoFilter ref="A4:G107"/>
  <mergeCells count="3">
    <mergeCell ref="A1:G1"/>
    <mergeCell ref="A2:G2"/>
    <mergeCell ref="A3:C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9"/>
  <sheetViews>
    <sheetView workbookViewId="0">
      <pane xSplit="4" ySplit="4" topLeftCell="E5" activePane="bottomRight" state="frozen"/>
      <selection activeCell="H3" sqref="H3"/>
      <selection pane="topRight" activeCell="H3" sqref="H3"/>
      <selection pane="bottomLeft" activeCell="H3" sqref="H3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9.140625" style="4"/>
    <col min="9" max="9" width="17.7109375" style="4" customWidth="1"/>
    <col min="10" max="11" width="15.7109375" style="4" bestFit="1" customWidth="1"/>
    <col min="12" max="16384" width="9.140625" style="4"/>
  </cols>
  <sheetData>
    <row r="1" spans="1:11" ht="21" customHeight="1" x14ac:dyDescent="0.25">
      <c r="A1" s="1" t="s">
        <v>0</v>
      </c>
      <c r="B1" s="2"/>
      <c r="C1" s="2"/>
      <c r="D1" s="2"/>
      <c r="E1" s="2"/>
      <c r="F1" s="2"/>
      <c r="G1" s="3"/>
    </row>
    <row r="2" spans="1:11" ht="18.75" customHeight="1" x14ac:dyDescent="0.25">
      <c r="A2" s="5" t="s">
        <v>246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334115</v>
      </c>
      <c r="F3" s="11">
        <f t="shared" ref="F3:G3" si="0">SUBTOTAL(9,F5:F107)</f>
        <v>18925499.293000001</v>
      </c>
      <c r="G3" s="11">
        <f t="shared" si="0"/>
        <v>21215756</v>
      </c>
      <c r="I3" s="12"/>
      <c r="J3" s="12"/>
      <c r="K3" s="12"/>
    </row>
    <row r="4" spans="1:11" ht="49.5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380</v>
      </c>
      <c r="F5" s="17">
        <v>10948.546000000002</v>
      </c>
      <c r="G5" s="17">
        <v>25471</v>
      </c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9955</v>
      </c>
      <c r="F6" s="17">
        <v>530773.96700000018</v>
      </c>
      <c r="G6" s="17">
        <v>743967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0</v>
      </c>
      <c r="F7" s="17">
        <v>0</v>
      </c>
      <c r="G7" s="17">
        <v>0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571</v>
      </c>
      <c r="F8" s="17">
        <v>24470.766999999996</v>
      </c>
      <c r="G8" s="17">
        <v>20896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1655</v>
      </c>
      <c r="F9" s="17">
        <v>198323.32200000004</v>
      </c>
      <c r="G9" s="17">
        <v>122783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867</v>
      </c>
      <c r="F10" s="17">
        <v>58891.793000000005</v>
      </c>
      <c r="G10" s="17">
        <v>64057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6631</v>
      </c>
      <c r="F11" s="17">
        <v>233536.60200000001</v>
      </c>
      <c r="G11" s="17">
        <v>468124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245</v>
      </c>
      <c r="F12" s="17">
        <v>18042.132000000001</v>
      </c>
      <c r="G12" s="17">
        <v>18683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118</v>
      </c>
      <c r="F13" s="17">
        <v>29043.415999999997</v>
      </c>
      <c r="G13" s="17">
        <v>14731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1823</v>
      </c>
      <c r="F14" s="17">
        <v>24634.564999999999</v>
      </c>
      <c r="G14" s="17">
        <v>75652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995</v>
      </c>
      <c r="F15" s="17">
        <v>59362.611999999994</v>
      </c>
      <c r="G15" s="17">
        <v>108755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3693</v>
      </c>
      <c r="F16" s="17">
        <v>298177.76200000028</v>
      </c>
      <c r="G16" s="17">
        <v>214419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12250</v>
      </c>
      <c r="F17" s="17">
        <v>382796.14099999995</v>
      </c>
      <c r="G17" s="17">
        <v>629155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12171</v>
      </c>
      <c r="F18" s="17">
        <v>927534.37299999956</v>
      </c>
      <c r="G18" s="17">
        <v>268787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2856</v>
      </c>
      <c r="F19" s="17">
        <v>268672.73999999993</v>
      </c>
      <c r="G19" s="17">
        <v>137879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2424</v>
      </c>
      <c r="F20" s="17">
        <v>153095.56800000012</v>
      </c>
      <c r="G20" s="17">
        <v>178179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0</v>
      </c>
      <c r="F21" s="17">
        <v>0</v>
      </c>
      <c r="G21" s="17">
        <v>0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218</v>
      </c>
      <c r="F22" s="17">
        <v>31414.150999999987</v>
      </c>
      <c r="G22" s="17">
        <v>20327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41</v>
      </c>
      <c r="F23" s="17">
        <v>4068.7339999999999</v>
      </c>
      <c r="G23" s="17">
        <v>3733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193</v>
      </c>
      <c r="F24" s="17">
        <v>18724.781000000006</v>
      </c>
      <c r="G24" s="17">
        <v>12874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3653</v>
      </c>
      <c r="F25" s="17">
        <v>310332.52600000001</v>
      </c>
      <c r="G25" s="17">
        <v>307510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95</v>
      </c>
      <c r="F26" s="17">
        <v>6919.1799999999994</v>
      </c>
      <c r="G26" s="17">
        <v>7788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1962</v>
      </c>
      <c r="F27" s="17">
        <v>35962.032999999989</v>
      </c>
      <c r="G27" s="17">
        <v>131029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681</v>
      </c>
      <c r="F28" s="17">
        <v>23444.6</v>
      </c>
      <c r="G28" s="17">
        <v>36451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2589</v>
      </c>
      <c r="F29" s="17">
        <v>143084.48900000006</v>
      </c>
      <c r="G29" s="17">
        <v>126944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5951</v>
      </c>
      <c r="F30" s="17">
        <v>227259.96099999989</v>
      </c>
      <c r="G30" s="17">
        <v>387365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691</v>
      </c>
      <c r="F31" s="17">
        <v>53395.857000000004</v>
      </c>
      <c r="G31" s="17">
        <v>67632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587</v>
      </c>
      <c r="F32" s="17">
        <v>13916.304</v>
      </c>
      <c r="G32" s="17">
        <v>50847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45667</v>
      </c>
      <c r="F33" s="17">
        <v>962314.82400000037</v>
      </c>
      <c r="G33" s="17">
        <v>3448083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16</v>
      </c>
      <c r="F34" s="17">
        <v>2759.7289999999998</v>
      </c>
      <c r="G34" s="17">
        <v>1643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2224</v>
      </c>
      <c r="F35" s="17">
        <v>167067.66500000004</v>
      </c>
      <c r="G35" s="17">
        <v>138143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868</v>
      </c>
      <c r="F36" s="17">
        <v>84701.939999999988</v>
      </c>
      <c r="G36" s="17">
        <v>50713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2</v>
      </c>
      <c r="F37" s="17">
        <v>153.387</v>
      </c>
      <c r="G37" s="17">
        <v>171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4</v>
      </c>
      <c r="F38" s="17">
        <v>193.82499999999999</v>
      </c>
      <c r="G38" s="17">
        <v>139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1326</v>
      </c>
      <c r="F39" s="17">
        <v>60389.287000000011</v>
      </c>
      <c r="G39" s="17">
        <v>62146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450</v>
      </c>
      <c r="F40" s="17">
        <v>39119.680000000008</v>
      </c>
      <c r="G40" s="17">
        <v>20623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912</v>
      </c>
      <c r="F41" s="17">
        <v>23018.510000000002</v>
      </c>
      <c r="G41" s="17">
        <v>47156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114</v>
      </c>
      <c r="F42" s="17">
        <v>7020.6030000000001</v>
      </c>
      <c r="G42" s="17">
        <v>7434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434</v>
      </c>
      <c r="F43" s="17">
        <v>23489.161</v>
      </c>
      <c r="G43" s="17">
        <v>17151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0</v>
      </c>
      <c r="F44" s="17">
        <v>0</v>
      </c>
      <c r="G44" s="17">
        <v>0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1902</v>
      </c>
      <c r="F45" s="17">
        <v>98227.332000000009</v>
      </c>
      <c r="G45" s="17">
        <v>117170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68</v>
      </c>
      <c r="F46" s="17">
        <v>4030.0839999999998</v>
      </c>
      <c r="G46" s="17">
        <v>3331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590</v>
      </c>
      <c r="F47" s="17">
        <v>31735.811999999998</v>
      </c>
      <c r="G47" s="17">
        <v>59745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80</v>
      </c>
      <c r="F48" s="17">
        <v>14286.191000000001</v>
      </c>
      <c r="G48" s="17">
        <v>11132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834</v>
      </c>
      <c r="F49" s="17">
        <v>60069.553999999989</v>
      </c>
      <c r="G49" s="17">
        <v>40238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0</v>
      </c>
      <c r="F50" s="17">
        <v>0</v>
      </c>
      <c r="G50" s="17">
        <v>0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657</v>
      </c>
      <c r="F51" s="17">
        <v>26444.606999999993</v>
      </c>
      <c r="G51" s="17">
        <v>49118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198</v>
      </c>
      <c r="F52" s="17">
        <v>17574.462999999996</v>
      </c>
      <c r="G52" s="17">
        <v>9566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125</v>
      </c>
      <c r="F53" s="17">
        <v>2035.8220000000001</v>
      </c>
      <c r="G53" s="17">
        <v>12385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812</v>
      </c>
      <c r="F54" s="17">
        <v>39005.784999999996</v>
      </c>
      <c r="G54" s="17">
        <v>65291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125</v>
      </c>
      <c r="F55" s="17">
        <v>9320.9570000000003</v>
      </c>
      <c r="G55" s="17">
        <v>4512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0</v>
      </c>
      <c r="F56" s="17">
        <v>0</v>
      </c>
      <c r="G56" s="17">
        <v>0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537</v>
      </c>
      <c r="F57" s="17">
        <v>59760.207999999999</v>
      </c>
      <c r="G57" s="17">
        <v>32014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7152</v>
      </c>
      <c r="F58" s="17">
        <v>526489.83799999999</v>
      </c>
      <c r="G58" s="17">
        <v>470856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2308</v>
      </c>
      <c r="F59" s="17">
        <v>115928.97300000001</v>
      </c>
      <c r="G59" s="17">
        <v>124996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3707</v>
      </c>
      <c r="F60" s="17">
        <v>267152.41100000014</v>
      </c>
      <c r="G60" s="17">
        <v>280767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8623</v>
      </c>
      <c r="F61" s="17">
        <v>683718.83300000022</v>
      </c>
      <c r="G61" s="17">
        <v>482410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9</v>
      </c>
      <c r="F62" s="17">
        <v>353.56200000000001</v>
      </c>
      <c r="G62" s="17">
        <v>430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137</v>
      </c>
      <c r="F63" s="17">
        <v>13644.411</v>
      </c>
      <c r="G63" s="17">
        <v>12279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3224</v>
      </c>
      <c r="F64" s="17">
        <v>194125.79200000013</v>
      </c>
      <c r="G64" s="17">
        <v>197453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0</v>
      </c>
      <c r="F65" s="17">
        <v>0</v>
      </c>
      <c r="G65" s="17">
        <v>0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1106</v>
      </c>
      <c r="F66" s="17">
        <v>46830.647000000004</v>
      </c>
      <c r="G66" s="17">
        <v>98038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6633</v>
      </c>
      <c r="F67" s="17">
        <v>210304.18900000001</v>
      </c>
      <c r="G67" s="17">
        <v>417554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5018</v>
      </c>
      <c r="F68" s="17">
        <v>98592.267999999982</v>
      </c>
      <c r="G68" s="17">
        <v>329542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649</v>
      </c>
      <c r="F69" s="17">
        <v>10913.010000000002</v>
      </c>
      <c r="G69" s="17">
        <v>40819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2446</v>
      </c>
      <c r="F70" s="17">
        <v>140377.53300000002</v>
      </c>
      <c r="G70" s="17">
        <v>151685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2955</v>
      </c>
      <c r="F71" s="17">
        <v>207976.46600000007</v>
      </c>
      <c r="G71" s="17">
        <v>186899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0</v>
      </c>
      <c r="F72" s="17">
        <v>0</v>
      </c>
      <c r="G72" s="17">
        <v>0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662</v>
      </c>
      <c r="F73" s="17">
        <v>39380.32</v>
      </c>
      <c r="G73" s="17">
        <v>39285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3670</v>
      </c>
      <c r="F74" s="17">
        <v>110806.52500000007</v>
      </c>
      <c r="G74" s="17">
        <v>252783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0</v>
      </c>
      <c r="F75" s="17">
        <v>0</v>
      </c>
      <c r="G75" s="17">
        <v>0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328</v>
      </c>
      <c r="F76" s="17">
        <v>60552.287000000004</v>
      </c>
      <c r="G76" s="17">
        <v>30686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177</v>
      </c>
      <c r="F77" s="17">
        <v>12311.731</v>
      </c>
      <c r="G77" s="17">
        <v>12494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154</v>
      </c>
      <c r="F78" s="17">
        <v>14214.835000000003</v>
      </c>
      <c r="G78" s="17">
        <v>8203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1047</v>
      </c>
      <c r="F79" s="17">
        <v>72211.495999999999</v>
      </c>
      <c r="G79" s="17">
        <v>96940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2365</v>
      </c>
      <c r="F80" s="17">
        <v>126134.33100000005</v>
      </c>
      <c r="G80" s="17">
        <v>139024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5803</v>
      </c>
      <c r="F81" s="17">
        <v>180730.07599999997</v>
      </c>
      <c r="G81" s="17">
        <v>326682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40</v>
      </c>
      <c r="F82" s="17">
        <v>1099.412</v>
      </c>
      <c r="G82" s="17">
        <v>2661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10990</v>
      </c>
      <c r="F83" s="17">
        <v>1657236.8280000002</v>
      </c>
      <c r="G83" s="17">
        <v>916866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884</v>
      </c>
      <c r="F84" s="17">
        <v>35963.835000000006</v>
      </c>
      <c r="G84" s="17">
        <v>51841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320</v>
      </c>
      <c r="F85" s="17">
        <v>21624.896999999997</v>
      </c>
      <c r="G85" s="17">
        <v>34460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297</v>
      </c>
      <c r="F86" s="17">
        <v>39325.082999999999</v>
      </c>
      <c r="G86" s="17">
        <v>23775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503</v>
      </c>
      <c r="F87" s="17">
        <v>36106.072</v>
      </c>
      <c r="G87" s="17">
        <v>27283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1741</v>
      </c>
      <c r="F88" s="17">
        <v>179191.6339999999</v>
      </c>
      <c r="G88" s="17">
        <v>107893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30</v>
      </c>
      <c r="F89" s="17">
        <v>1898.2209999999998</v>
      </c>
      <c r="G89" s="17">
        <v>1895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2469</v>
      </c>
      <c r="F90" s="17">
        <v>47150.04899999997</v>
      </c>
      <c r="G90" s="17">
        <v>106197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36</v>
      </c>
      <c r="F91" s="17">
        <v>9133.5220000000008</v>
      </c>
      <c r="G91" s="17">
        <v>6650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5004</v>
      </c>
      <c r="F92" s="17">
        <v>258397.82399999996</v>
      </c>
      <c r="G92" s="17">
        <v>417650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2500</v>
      </c>
      <c r="F93" s="17">
        <v>49605.909</v>
      </c>
      <c r="G93" s="17">
        <v>173460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62434</v>
      </c>
      <c r="F94" s="17">
        <v>5211105.7250000006</v>
      </c>
      <c r="G94" s="17">
        <v>3875059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0</v>
      </c>
      <c r="F95" s="17">
        <v>0</v>
      </c>
      <c r="G95" s="17">
        <v>0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8923</v>
      </c>
      <c r="F96" s="17">
        <v>250222.44</v>
      </c>
      <c r="G96" s="17">
        <v>297267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6442</v>
      </c>
      <c r="F97" s="17">
        <v>271443.15499999997</v>
      </c>
      <c r="G97" s="17">
        <v>389334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789</v>
      </c>
      <c r="F98" s="17">
        <v>77461.798999999999</v>
      </c>
      <c r="G98" s="17">
        <v>37777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4704</v>
      </c>
      <c r="F99" s="17">
        <v>219851.12199999992</v>
      </c>
      <c r="G99" s="17">
        <v>276362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6947</v>
      </c>
      <c r="F100" s="17">
        <v>406829.31600000011</v>
      </c>
      <c r="G100" s="17">
        <v>357643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3071</v>
      </c>
      <c r="F101" s="17">
        <v>72461.849999999991</v>
      </c>
      <c r="G101" s="17">
        <v>177853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2592</v>
      </c>
      <c r="F102" s="17">
        <v>139582.93300000002</v>
      </c>
      <c r="G102" s="17">
        <v>106280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14240</v>
      </c>
      <c r="F103" s="17">
        <v>509932.66999999975</v>
      </c>
      <c r="G103" s="17">
        <v>964437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5003</v>
      </c>
      <c r="F104" s="17">
        <v>217767.4959999999</v>
      </c>
      <c r="G104" s="17">
        <v>347325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667</v>
      </c>
      <c r="F105" s="17">
        <v>10771.416000000001</v>
      </c>
      <c r="G105" s="17">
        <v>44774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2640</v>
      </c>
      <c r="F106" s="17">
        <v>92981.121000000014</v>
      </c>
      <c r="G106" s="17">
        <v>136287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1436</v>
      </c>
      <c r="F107" s="17">
        <v>156059.08199999999</v>
      </c>
      <c r="G107" s="17">
        <v>192960</v>
      </c>
    </row>
    <row r="109" spans="1:11" x14ac:dyDescent="0.25">
      <c r="H109" s="19"/>
      <c r="I109" s="19"/>
      <c r="J109" s="19"/>
      <c r="K109" s="19"/>
    </row>
  </sheetData>
  <autoFilter ref="A4:G107"/>
  <mergeCells count="3">
    <mergeCell ref="A1:G1"/>
    <mergeCell ref="A2:G2"/>
    <mergeCell ref="A3:C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6</vt:i4>
      </vt:variant>
    </vt:vector>
  </HeadingPairs>
  <TitlesOfParts>
    <vt:vector size="13" baseType="lpstr">
      <vt:lpstr>2022-prov C1</vt:lpstr>
      <vt:lpstr>2022-prov C2</vt:lpstr>
      <vt:lpstr>2022-prov C3</vt:lpstr>
      <vt:lpstr>2022-prov C4</vt:lpstr>
      <vt:lpstr>2022-prov C5</vt:lpstr>
      <vt:lpstr>2022-prov C6</vt:lpstr>
      <vt:lpstr>2022-prov C7</vt:lpstr>
      <vt:lpstr>'2022-prov C1'!Titoli_stampa</vt:lpstr>
      <vt:lpstr>'2022-prov C3'!Titoli_stampa</vt:lpstr>
      <vt:lpstr>'2022-prov C4'!Titoli_stampa</vt:lpstr>
      <vt:lpstr>'2022-prov C5'!Titoli_stampa</vt:lpstr>
      <vt:lpstr>'2022-prov C6'!Titoli_stampa</vt:lpstr>
      <vt:lpstr>'2022-prov C7'!Titoli_stampa</vt:lpstr>
    </vt:vector>
  </TitlesOfParts>
  <Company>Agenzia delle Entrate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MARIGNOLI LUCA</dc:creator>
  <cp:lastModifiedBy>MARIGNOLI LUCA</cp:lastModifiedBy>
  <dcterms:created xsi:type="dcterms:W3CDTF">2023-06-20T13:28:30Z</dcterms:created>
  <dcterms:modified xsi:type="dcterms:W3CDTF">2023-06-20T13:45:32Z</dcterms:modified>
</cp:coreProperties>
</file>