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VG61B record S" sheetId="1" r:id="rId1"/>
    <sheet name="VG61B record T" sheetId="2" r:id="rId2"/>
    <sheet name="VG61B esplicitazione campi" sheetId="3" r:id="rId3"/>
    <sheet name="VG61B controlli" sheetId="4" r:id="rId4"/>
  </sheets>
  <definedNames>
    <definedName name="_xlnm.Print_Titles" localSheetId="0">'VG61B record S'!$2:$2</definedName>
    <definedName name="_xlnm.Print_Titles" localSheetId="1">'VG61B record T'!$2:$2</definedName>
    <definedName name="_xlnm.Print_Titles" localSheetId="0">'VG61B record S'!$2:$2</definedName>
    <definedName name="_xlnm.Print_Titles" localSheetId="1">'VG61B record T'!$2:$2</definedName>
  </definedNames>
  <calcPr fullCalcOnLoad="1"/>
</workbook>
</file>

<file path=xl/sharedStrings.xml><?xml version="1.0" encoding="utf-8"?>
<sst xmlns="http://schemas.openxmlformats.org/spreadsheetml/2006/main" count="1722" uniqueCount="788">
  <si>
    <t>RECORD DI TIPO S</t>
  </si>
  <si>
    <t>Da</t>
  </si>
  <si>
    <t>A</t>
  </si>
  <si>
    <t>Lunghezza</t>
  </si>
  <si>
    <t>Descrizione</t>
  </si>
  <si>
    <t>Tipo</t>
  </si>
  <si>
    <t>Valore</t>
  </si>
  <si>
    <t>Note</t>
  </si>
  <si>
    <t xml:space="preserve">Tipo record         </t>
  </si>
  <si>
    <t xml:space="preserve">AN  </t>
  </si>
  <si>
    <t xml:space="preserve">Obbligatorio        </t>
  </si>
  <si>
    <t xml:space="preserve">Codice fiscale del soggetto dichiarante </t>
  </si>
  <si>
    <t xml:space="preserve">      </t>
  </si>
  <si>
    <t>Obbligatorio, se numerico impostare: 1-11 Codice fiscale, 12-16 spaces</t>
  </si>
  <si>
    <t xml:space="preserve">Progressivo modulo  </t>
  </si>
  <si>
    <t xml:space="preserve">N   </t>
  </si>
  <si>
    <t xml:space="preserve">Vale 1              </t>
  </si>
  <si>
    <t xml:space="preserve">Spazio a disposizione dell'utente </t>
  </si>
  <si>
    <t xml:space="preserve">                    </t>
  </si>
  <si>
    <t xml:space="preserve">Protocollo assegnato dall'intermediario </t>
  </si>
  <si>
    <t>Per la codifica del campo vedere quanto indicato nel tipo record precedente</t>
  </si>
  <si>
    <t xml:space="preserve">Spazio a disposizione dell'utente per l'identificazione della dichiarazione </t>
  </si>
  <si>
    <t xml:space="preserve">Codice fiscale del responsabile del CAF o del professionista (asseverazione) </t>
  </si>
  <si>
    <t xml:space="preserve">Anno modello        </t>
  </si>
  <si>
    <t xml:space="preserve">Numero progressivo unità produttiva </t>
  </si>
  <si>
    <t xml:space="preserve">Obbligatorio </t>
  </si>
  <si>
    <t>AREA ANAGRAFICO</t>
  </si>
  <si>
    <t xml:space="preserve">Modello dichiarazione </t>
  </si>
  <si>
    <t xml:space="preserve">1-10   </t>
  </si>
  <si>
    <t>Obbligatorio,1 = Unico persone fisiche quadro RE, 2 = Unico persone fisiche quadro RF, 3 = Unico persone fisiche quadro RG, 4 = Unico società di persone quadro RE, 5 = Unico società di persone quadro RF, 6 = Unico società di persone quadro RG, 7 = Unico società di capitali, 8 = Unico enti non commerciali quadro RE, 9 = Unico enti non commerciali quadro RF, 10 = Unico enti non commerciali quadro RG</t>
  </si>
  <si>
    <t>Spazio libero</t>
  </si>
  <si>
    <t>AN</t>
  </si>
  <si>
    <t xml:space="preserve">PERSONA FISICA - COGNOME </t>
  </si>
  <si>
    <t xml:space="preserve">PERSONA FISICA - NOME </t>
  </si>
  <si>
    <t xml:space="preserve">SOGGETTO DIVERSO DA PERSONA FISICA - DENOMINAZIONE O RAGIONE SOCIALE </t>
  </si>
  <si>
    <t>AREA DI SERVIZIO</t>
  </si>
  <si>
    <t xml:space="preserve"> Flag omocodice (codice fiscale del responsabile del CAF o del professionista - asseverazione) </t>
  </si>
  <si>
    <t xml:space="preserve">0-1   </t>
  </si>
  <si>
    <t>0 = non omocodice; 1 = omocodice</t>
  </si>
  <si>
    <t>Flag di non numericità</t>
  </si>
  <si>
    <t>0 = anomalia non presente; 1 = anomalia presente (almeno un campo numerico con caratteri invalidi)</t>
  </si>
  <si>
    <t>Flag di valore non ammesso</t>
  </si>
  <si>
    <t>0 = anomalia non presente; 1 = anomalia presente (almeno un campo con valore diverso da quello previsto)</t>
  </si>
  <si>
    <t>Flag forzatura anomalia</t>
  </si>
  <si>
    <t>0 = non forzato; 1 = forzato</t>
  </si>
  <si>
    <t xml:space="preserve"> Euro               </t>
  </si>
  <si>
    <t>Obbligatorio ( 1=importi in EURO)</t>
  </si>
  <si>
    <t xml:space="preserve"> Flag di conformità </t>
  </si>
  <si>
    <t>0=dati presenti conformi alla specifica; 1= dati presenti non conformi alla specifica</t>
  </si>
  <si>
    <t xml:space="preserve"> Spazio libero      </t>
  </si>
  <si>
    <t xml:space="preserve"> Flag omocodice     </t>
  </si>
  <si>
    <t>0= non omocodice; 1= omocodice</t>
  </si>
  <si>
    <t>Codice Studio</t>
  </si>
  <si>
    <t xml:space="preserve"> Flag omocodice (codice fiscale del responsabile del CAF, del professionista o del funzionario abilitato - attestazione) </t>
  </si>
  <si>
    <t xml:space="preserve">Codice fiscale del responsabile del CAF, del professionista o del funzionario abilitato (attestazione) </t>
  </si>
  <si>
    <t>Inizio/Cessazione Attività</t>
  </si>
  <si>
    <t>N</t>
  </si>
  <si>
    <t>0-5</t>
  </si>
  <si>
    <t xml:space="preserve">0 = Non indicata, 1 = inizio di attività entro sei mesi dalla data di cessazione nel corso dello stesso periodo d’imposta, 2 = cessazione dell’attività nel corso del periodo d’imposta ed inizio della stessa nel periodo d’imposta successivo, entro sei mesi dalla sua cessazione, 3 = inizio attività nel corso del periodo d’imposta come mera prosecuzione dell’attività svolta da altri soggetti, 4 = periodo di imposta diverso da 12 mesi (solo per imprese), 5 = cessazione dell’attività nel corso del periodo di imposta, senza successivo inizio della stessa entro sei mesi dalla sua cessazione.
</t>
  </si>
  <si>
    <t>Mesi di attività nel corso del periodo d'imposta</t>
  </si>
  <si>
    <t>0-24</t>
  </si>
  <si>
    <t xml:space="preserve">Spazio libero       </t>
  </si>
  <si>
    <t>Spazio riservato</t>
  </si>
  <si>
    <t xml:space="preserve">Impostare sempre "A" </t>
  </si>
  <si>
    <t>Assume i valori esadecimali '0D' e '0A' (caratteri ASCII 'CR' e 'LF')</t>
  </si>
  <si>
    <t>RECORD DI TIPO T</t>
  </si>
  <si>
    <t>Tabella</t>
  </si>
  <si>
    <t xml:space="preserve"> </t>
  </si>
  <si>
    <t xml:space="preserve">Codice campo </t>
  </si>
  <si>
    <t>Valore campo</t>
  </si>
  <si>
    <t>tipologia di campo (N, AN)</t>
  </si>
  <si>
    <t xml:space="preserve">Impostare "A"       </t>
  </si>
  <si>
    <t xml:space="preserve">Progressivo             </t>
  </si>
  <si>
    <t>Codice campo</t>
  </si>
  <si>
    <t>CONTROLLI</t>
  </si>
  <si>
    <t>Codice attività Ateco 2007</t>
  </si>
  <si>
    <t xml:space="preserve">461501 461502 461503 461504 461505 461506 461507 </t>
  </si>
  <si>
    <t>Obbligatorio</t>
  </si>
  <si>
    <t>Comune</t>
  </si>
  <si>
    <t/>
  </si>
  <si>
    <t>Pensionato</t>
  </si>
  <si>
    <t>0-1</t>
  </si>
  <si>
    <t>0=casella non barrata,1=casella barrata</t>
  </si>
  <si>
    <t>Numero di iscrizione al Ruolo degli Agenti di Commercio presso la Camera di Commercio</t>
  </si>
  <si>
    <t>Sigla della Provincia della Camera di Commercio</t>
  </si>
  <si>
    <t>Ricavi studio di settore prevalente</t>
  </si>
  <si>
    <t>Codice studio di settore secondario (2)</t>
  </si>
  <si>
    <t>Ricavi studio di settore secondario (2)</t>
  </si>
  <si>
    <t>Codice studio di settore secondario (3)</t>
  </si>
  <si>
    <t>Ricavi studio di settore secondario (3)</t>
  </si>
  <si>
    <t>Codice studio di settore secondario (4)</t>
  </si>
  <si>
    <t>Ricavi studio di settore secondario (4)</t>
  </si>
  <si>
    <t>Ricavi altre attività soggette a studi</t>
  </si>
  <si>
    <t>Ricavi altre attività non soggette a studi</t>
  </si>
  <si>
    <t>Ricavi da aggi o ricavi fissi</t>
  </si>
  <si>
    <t>A00101</t>
  </si>
  <si>
    <t>Dipendenti a tempo pieno</t>
  </si>
  <si>
    <t>N5</t>
  </si>
  <si>
    <t>A00201</t>
  </si>
  <si>
    <t>Dipendenti a tempo parziale, assunti con contratto di lavoro intermittente, di lavoro ripartito</t>
  </si>
  <si>
    <t>A00301</t>
  </si>
  <si>
    <t>Apprendisti</t>
  </si>
  <si>
    <t>A00401</t>
  </si>
  <si>
    <t>Assunti con contratto di inserimento, a termine, lavoranti a domicilio; personale con contratto di somministrazione di lavoro</t>
  </si>
  <si>
    <t>A00501</t>
  </si>
  <si>
    <t>Collaboratori coordinati e continuativi che prestano attivita' prevalentemente nell'impresa</t>
  </si>
  <si>
    <t>N3</t>
  </si>
  <si>
    <t>A00601</t>
  </si>
  <si>
    <t>Collaboratori coordinati e continuativi diversi da quelli di cui al rigo precedente</t>
  </si>
  <si>
    <t>A00701</t>
  </si>
  <si>
    <t>Collaboratori dell'impresa familiare e coniuge dell'azienda coniugale</t>
  </si>
  <si>
    <t>A00702</t>
  </si>
  <si>
    <t>N4</t>
  </si>
  <si>
    <t>A00801</t>
  </si>
  <si>
    <t>Familiari diversi da quelli di cui al rigo precedente che prestano attivita' nell'impresa</t>
  </si>
  <si>
    <t>A00802</t>
  </si>
  <si>
    <t>A00901</t>
  </si>
  <si>
    <t>Associati in partecipazione</t>
  </si>
  <si>
    <t>A00902</t>
  </si>
  <si>
    <t>A01001</t>
  </si>
  <si>
    <t>Soci amministratori</t>
  </si>
  <si>
    <t>A01002</t>
  </si>
  <si>
    <t>A01101</t>
  </si>
  <si>
    <t>Soci non amministratori</t>
  </si>
  <si>
    <t>A01102</t>
  </si>
  <si>
    <t>A01201</t>
  </si>
  <si>
    <t>Amministratori non soci</t>
  </si>
  <si>
    <t>B00001</t>
  </si>
  <si>
    <t>Numero complessivo</t>
  </si>
  <si>
    <t>N2</t>
  </si>
  <si>
    <t>1-15</t>
  </si>
  <si>
    <t>B00101</t>
  </si>
  <si>
    <t>Locali destinati ad ufficio</t>
  </si>
  <si>
    <t>N11</t>
  </si>
  <si>
    <t>B00201</t>
  </si>
  <si>
    <t>Locali destinati a magazzino/deposito</t>
  </si>
  <si>
    <t>B00301</t>
  </si>
  <si>
    <t>Uso promiscuo dell'abitazione</t>
  </si>
  <si>
    <t>CB</t>
  </si>
  <si>
    <t>B00401</t>
  </si>
  <si>
    <t>Uso di uffici presso l'azienda o l'agenzia mandante</t>
  </si>
  <si>
    <t>B00501</t>
  </si>
  <si>
    <t>B00601</t>
  </si>
  <si>
    <t>B00701</t>
  </si>
  <si>
    <t>B00801</t>
  </si>
  <si>
    <t>B00901</t>
  </si>
  <si>
    <t>B01001</t>
  </si>
  <si>
    <t>B01101</t>
  </si>
  <si>
    <t>B01201</t>
  </si>
  <si>
    <t>B01301</t>
  </si>
  <si>
    <t>B01401</t>
  </si>
  <si>
    <t>B01501</t>
  </si>
  <si>
    <t>B01601</t>
  </si>
  <si>
    <t>B01701</t>
  </si>
  <si>
    <t>B01801</t>
  </si>
  <si>
    <t>B01901</t>
  </si>
  <si>
    <t>B02001</t>
  </si>
  <si>
    <t>B02101</t>
  </si>
  <si>
    <t>B02201</t>
  </si>
  <si>
    <t>B02301</t>
  </si>
  <si>
    <t>B02401</t>
  </si>
  <si>
    <t>B02501</t>
  </si>
  <si>
    <t>B02601</t>
  </si>
  <si>
    <t>B02701</t>
  </si>
  <si>
    <t>B02801</t>
  </si>
  <si>
    <t>B02901</t>
  </si>
  <si>
    <t>B03001</t>
  </si>
  <si>
    <t>B03101</t>
  </si>
  <si>
    <t>B03201</t>
  </si>
  <si>
    <t>B03301</t>
  </si>
  <si>
    <t>B03401</t>
  </si>
  <si>
    <t>B03501</t>
  </si>
  <si>
    <t>B03601</t>
  </si>
  <si>
    <t>B03701</t>
  </si>
  <si>
    <t>B03801</t>
  </si>
  <si>
    <t>B03901</t>
  </si>
  <si>
    <t>B04001</t>
  </si>
  <si>
    <t>B04101</t>
  </si>
  <si>
    <t>B04201</t>
  </si>
  <si>
    <t>B04301</t>
  </si>
  <si>
    <t>B04401</t>
  </si>
  <si>
    <t>B04501</t>
  </si>
  <si>
    <t>B04601</t>
  </si>
  <si>
    <t>B04701</t>
  </si>
  <si>
    <t>B04801</t>
  </si>
  <si>
    <t>B04901</t>
  </si>
  <si>
    <t>B05001</t>
  </si>
  <si>
    <t>B05101</t>
  </si>
  <si>
    <t>B05201</t>
  </si>
  <si>
    <t>B05301</t>
  </si>
  <si>
    <t>B05401</t>
  </si>
  <si>
    <t>B05501</t>
  </si>
  <si>
    <t>B05601</t>
  </si>
  <si>
    <t>B05701</t>
  </si>
  <si>
    <t>B05801</t>
  </si>
  <si>
    <t>B05901</t>
  </si>
  <si>
    <t>B06001</t>
  </si>
  <si>
    <t>C00101</t>
  </si>
  <si>
    <t>Esercizio promiscuo di attivita' di agente con commercio e/o concessione</t>
  </si>
  <si>
    <t>C00201</t>
  </si>
  <si>
    <t>Anno di inizio dell'attivita'</t>
  </si>
  <si>
    <t>C00301</t>
  </si>
  <si>
    <t>Agente di commercio</t>
  </si>
  <si>
    <t>C00401</t>
  </si>
  <si>
    <t>Agente distributore</t>
  </si>
  <si>
    <t>C00501</t>
  </si>
  <si>
    <t>Agente con deposito</t>
  </si>
  <si>
    <t>C00601</t>
  </si>
  <si>
    <t>Agente in tentata vendita</t>
  </si>
  <si>
    <t>C00701</t>
  </si>
  <si>
    <t>Agente di consorzio agrario</t>
  </si>
  <si>
    <t>C00801</t>
  </si>
  <si>
    <t>Sub-agente</t>
  </si>
  <si>
    <t>C00901</t>
  </si>
  <si>
    <t>Commissionario</t>
  </si>
  <si>
    <t>C01001</t>
  </si>
  <si>
    <t>Mediatore (o agente di affari in mediazione)</t>
  </si>
  <si>
    <t>C01101</t>
  </si>
  <si>
    <t>Casa d'aste</t>
  </si>
  <si>
    <t>C01201</t>
  </si>
  <si>
    <t>Agenzia d'affari (con licenza di pubblica sicurezza)</t>
  </si>
  <si>
    <t>C01301</t>
  </si>
  <si>
    <t>Procacciatore d'affari</t>
  </si>
  <si>
    <t>C01401</t>
  </si>
  <si>
    <t>Agente con rappresentanza</t>
  </si>
  <si>
    <t>C01501</t>
  </si>
  <si>
    <t>Tipologia di agente/rappresentante (1= monomandatario; 2 = plurimandatario)</t>
  </si>
  <si>
    <t>CBN</t>
  </si>
  <si>
    <t>1-2</t>
  </si>
  <si>
    <t>C01601</t>
  </si>
  <si>
    <t>Agente senza esclusiva di zona</t>
  </si>
  <si>
    <t>C01701</t>
  </si>
  <si>
    <t>Numero di aziende mandanti</t>
  </si>
  <si>
    <t>C01801</t>
  </si>
  <si>
    <t>Industria</t>
  </si>
  <si>
    <t>VAL</t>
  </si>
  <si>
    <t>C01802</t>
  </si>
  <si>
    <t>C01901</t>
  </si>
  <si>
    <t>Grossisti</t>
  </si>
  <si>
    <t>C01902</t>
  </si>
  <si>
    <t>C02001</t>
  </si>
  <si>
    <t>Agenti di commercio o agenzie di intermediazione</t>
  </si>
  <si>
    <t>C02002</t>
  </si>
  <si>
    <t>C02101</t>
  </si>
  <si>
    <t>Aziende commerciali diverse da quelle precedenti</t>
  </si>
  <si>
    <t>C02102</t>
  </si>
  <si>
    <t>C02201</t>
  </si>
  <si>
    <t>Privati</t>
  </si>
  <si>
    <t>C02202</t>
  </si>
  <si>
    <t>C02301</t>
  </si>
  <si>
    <t>Altro</t>
  </si>
  <si>
    <t>C02302</t>
  </si>
  <si>
    <t>C02401</t>
  </si>
  <si>
    <t>PC</t>
  </si>
  <si>
    <t>C02501</t>
  </si>
  <si>
    <t>C02601</t>
  </si>
  <si>
    <t>Grande Distribuzione Organizzata</t>
  </si>
  <si>
    <t>C02701</t>
  </si>
  <si>
    <t>Commercianti al dettaglio</t>
  </si>
  <si>
    <t>C02801</t>
  </si>
  <si>
    <t>Ambulanti</t>
  </si>
  <si>
    <t>C02901</t>
  </si>
  <si>
    <t>Enti pubblici e privati</t>
  </si>
  <si>
    <t>C03001</t>
  </si>
  <si>
    <t>- di cui Enti pubblici</t>
  </si>
  <si>
    <t>C03101</t>
  </si>
  <si>
    <t>Consumatori privati</t>
  </si>
  <si>
    <t>C03201</t>
  </si>
  <si>
    <t>Aziende di servizi</t>
  </si>
  <si>
    <t>C03301</t>
  </si>
  <si>
    <t>C03401</t>
  </si>
  <si>
    <t>Piemonte</t>
  </si>
  <si>
    <t>C03501</t>
  </si>
  <si>
    <t>Valle d'Aosta</t>
  </si>
  <si>
    <t>C03601</t>
  </si>
  <si>
    <t>Lombardia</t>
  </si>
  <si>
    <t>C03701</t>
  </si>
  <si>
    <t>Trentino Alto Adige</t>
  </si>
  <si>
    <t>C03801</t>
  </si>
  <si>
    <t>Veneto</t>
  </si>
  <si>
    <t>C03901</t>
  </si>
  <si>
    <t>Friuli Venezia Giulia</t>
  </si>
  <si>
    <t>C04001</t>
  </si>
  <si>
    <t>Liguria</t>
  </si>
  <si>
    <t>C04101</t>
  </si>
  <si>
    <t>Emilia Romagna</t>
  </si>
  <si>
    <t>C04201</t>
  </si>
  <si>
    <t>Toscana</t>
  </si>
  <si>
    <t>C04301</t>
  </si>
  <si>
    <t>Umbria</t>
  </si>
  <si>
    <t>C04401</t>
  </si>
  <si>
    <t>Marche</t>
  </si>
  <si>
    <t>C04501</t>
  </si>
  <si>
    <t>Lazio</t>
  </si>
  <si>
    <t>C04601</t>
  </si>
  <si>
    <t>Campania</t>
  </si>
  <si>
    <t>C04701</t>
  </si>
  <si>
    <t>Abruzzo</t>
  </si>
  <si>
    <t>C04801</t>
  </si>
  <si>
    <t>Molise</t>
  </si>
  <si>
    <t>C04901</t>
  </si>
  <si>
    <t>Puglia</t>
  </si>
  <si>
    <t>C05001</t>
  </si>
  <si>
    <t>Basilicata</t>
  </si>
  <si>
    <t>C05101</t>
  </si>
  <si>
    <t>Calabria</t>
  </si>
  <si>
    <t>C05201</t>
  </si>
  <si>
    <t>Sicilia</t>
  </si>
  <si>
    <t>C05301</t>
  </si>
  <si>
    <t>Sardegna</t>
  </si>
  <si>
    <t>C05401</t>
  </si>
  <si>
    <t>Estero U.E.</t>
  </si>
  <si>
    <t>C05501</t>
  </si>
  <si>
    <t>Estero extra U.E.</t>
  </si>
  <si>
    <t>D00101</t>
  </si>
  <si>
    <t>Codice</t>
  </si>
  <si>
    <t>D00102</t>
  </si>
  <si>
    <t>D00201</t>
  </si>
  <si>
    <t>D00202</t>
  </si>
  <si>
    <t>D00301</t>
  </si>
  <si>
    <t>D00302</t>
  </si>
  <si>
    <t>D00401</t>
  </si>
  <si>
    <t>D00402</t>
  </si>
  <si>
    <t>D00501</t>
  </si>
  <si>
    <t>D00502</t>
  </si>
  <si>
    <t>D00601</t>
  </si>
  <si>
    <t>D00602</t>
  </si>
  <si>
    <t>D00701</t>
  </si>
  <si>
    <t>D00702</t>
  </si>
  <si>
    <t>D00801</t>
  </si>
  <si>
    <t>D00802</t>
  </si>
  <si>
    <t>D00901</t>
  </si>
  <si>
    <t>D00902</t>
  </si>
  <si>
    <t>D01001</t>
  </si>
  <si>
    <t>D01002</t>
  </si>
  <si>
    <t>D01101</t>
  </si>
  <si>
    <t>Spese per carburanti</t>
  </si>
  <si>
    <t>D01201</t>
  </si>
  <si>
    <t>Spese per utenze telefoniche</t>
  </si>
  <si>
    <t>D01301</t>
  </si>
  <si>
    <t>Spese di viaggio (pedaggi, biglietti aerei e ferroviari, ecc.)</t>
  </si>
  <si>
    <t>D01401</t>
  </si>
  <si>
    <t>Spese per alberghi e ristoranti</t>
  </si>
  <si>
    <t>D01501</t>
  </si>
  <si>
    <t>Spese di pubblicita' propaganda e rappresentanza</t>
  </si>
  <si>
    <t>D01601</t>
  </si>
  <si>
    <t>Vendita in proprio di prodotti</t>
  </si>
  <si>
    <t>D01701</t>
  </si>
  <si>
    <t>Costo d'acquisto dei prodotti venduti in proprio</t>
  </si>
  <si>
    <t>D01801</t>
  </si>
  <si>
    <t>Volume delle vendite realizzate tramite sub-agenti</t>
  </si>
  <si>
    <t>D01901</t>
  </si>
  <si>
    <t>Sub-agenti</t>
  </si>
  <si>
    <t>D01902</t>
  </si>
  <si>
    <t>D01903</t>
  </si>
  <si>
    <t>D02001</t>
  </si>
  <si>
    <t>Venditori, promotori e funzionari tecnico-commerciali</t>
  </si>
  <si>
    <t>D02002</t>
  </si>
  <si>
    <t>D02003</t>
  </si>
  <si>
    <t>E00101</t>
  </si>
  <si>
    <t>Autovetture</t>
  </si>
  <si>
    <t>E00102</t>
  </si>
  <si>
    <t>E00201</t>
  </si>
  <si>
    <t>Altri automezzi</t>
  </si>
  <si>
    <t>E00202</t>
  </si>
  <si>
    <t>F00001</t>
  </si>
  <si>
    <t>Contabilita' ordinaria per opzione</t>
  </si>
  <si>
    <t>F00101</t>
  </si>
  <si>
    <t>Ricavi di cui ai commi 1 (Lett. a) e b)) e 2 dell'art. 85 del TUIR (esclusi aggi o ricavi fissi)</t>
  </si>
  <si>
    <t>F00201</t>
  </si>
  <si>
    <t>Altri proventi considerati ricavi</t>
  </si>
  <si>
    <t>F00202</t>
  </si>
  <si>
    <t>-   di cui alla lettera f) dell'art. 85, comma 1, del TUIR</t>
  </si>
  <si>
    <t>F00301</t>
  </si>
  <si>
    <t>Adeguamento da studi di settore</t>
  </si>
  <si>
    <t>F00401</t>
  </si>
  <si>
    <t>Incrementi di immobilizzazioni per lavori interni</t>
  </si>
  <si>
    <t>F00501</t>
  </si>
  <si>
    <t>Altri proventi e componenti positivi</t>
  </si>
  <si>
    <t>F00601</t>
  </si>
  <si>
    <t>Esistenze iniziali relative ad opere, forniture e servizi di durata ultrannuale</t>
  </si>
  <si>
    <t>F00602</t>
  </si>
  <si>
    <t>-   di cui esistenze iniziali relative ad opere, forniture e servizi di durata ultrannuale di cui all'art. 93, comma 5, del TUIR</t>
  </si>
  <si>
    <t>F00701</t>
  </si>
  <si>
    <t>Rimanenze finali relative ad opere, forniture e servizi di durata ultrannuale</t>
  </si>
  <si>
    <t>F00702</t>
  </si>
  <si>
    <t>-   di cui rimanenze finali relative ad opere, forniture e servizi di durata ultrannuale di cui all'art. 93, comma 5, del TUIR</t>
  </si>
  <si>
    <t>F00801</t>
  </si>
  <si>
    <t>Ricavi derivanti dalla vendita di generi soggetti ad aggio o ricavo fisso</t>
  </si>
  <si>
    <t>F00901</t>
  </si>
  <si>
    <t>Esistenze iniziali relative a prodotti soggetti ad aggio o ricavo fisso</t>
  </si>
  <si>
    <t>F01001</t>
  </si>
  <si>
    <t>Rimanenze finali relative a prodotti soggetti ad aggio o ricavo fisso</t>
  </si>
  <si>
    <t>F01101</t>
  </si>
  <si>
    <t>Costi per l'acquisto di prodotti soggetti ad aggio o ricavo fisso</t>
  </si>
  <si>
    <t>F01201</t>
  </si>
  <si>
    <t>Esistenze iniziali relative a merci, prodotti finiti, materie prime e sussidiarie, semilavorati e ai servizi non di durata ultrannuale (escluse quelle relative a prodotti soggetti ad aggio o ricavo fisso)</t>
  </si>
  <si>
    <t>F01301</t>
  </si>
  <si>
    <t>Rimanenze finali relative a merci, prodotti finiti, materie prime e sussidiarie, semilavorati e ai servizi non di durata ultrannuale (escluse quelle relative a prodotti soggetti ad aggio o ricavo fisso)</t>
  </si>
  <si>
    <t>F01401</t>
  </si>
  <si>
    <t>Costi per l'acquisto di materie prime, sussidiarie, semilavorati e merci (esclusi quelli relativi a prodotti soggetti ad aggio o ricavo fisso)</t>
  </si>
  <si>
    <t>F01501</t>
  </si>
  <si>
    <t>Costo per la produzione di servizi</t>
  </si>
  <si>
    <t>F01601</t>
  </si>
  <si>
    <t>Spese per acquisti di servizi</t>
  </si>
  <si>
    <t>F01602</t>
  </si>
  <si>
    <t>-   di cui per compensi corrisposti ai soci per l'attivita' di amministratore (società ed enti soggetti all'Ires)</t>
  </si>
  <si>
    <t>F01701</t>
  </si>
  <si>
    <t>Altri costi per servizi</t>
  </si>
  <si>
    <t>F01801</t>
  </si>
  <si>
    <t>Costo per il godimento di beni di terzi (canoni di locazione finanziaria e non finanziaria, di noleggio, ecc.)</t>
  </si>
  <si>
    <t>F01802</t>
  </si>
  <si>
    <t>-   di cui per canoni relativi a beni immobili</t>
  </si>
  <si>
    <t>F01803</t>
  </si>
  <si>
    <t>-   di cui per beni mobili acquisiti in dipendenza di contratti di locazione non finanziaria e di noleggio</t>
  </si>
  <si>
    <t>F01804</t>
  </si>
  <si>
    <t>-   di cui per beni mobili acquisiti in dipendenza di contratti di locazione finanziaria</t>
  </si>
  <si>
    <t>F01901</t>
  </si>
  <si>
    <t>Spese per lavoro dipendente e per altre prestazioni diverse da lavoro dipendente afferenti l'attivita' dell'impresa</t>
  </si>
  <si>
    <t>F01902</t>
  </si>
  <si>
    <t>-   di cui per prestazioni rese da professionisti esterni</t>
  </si>
  <si>
    <t>F01903</t>
  </si>
  <si>
    <t>-   di cui per personale di terzi distaccato presso l'impresa o con contratto di somministrazione di lavoro</t>
  </si>
  <si>
    <t>F01904</t>
  </si>
  <si>
    <t>-   di cui per collaboratori coordinati e continuativi</t>
  </si>
  <si>
    <t>F01905</t>
  </si>
  <si>
    <t>-   di cui per compensi corrisposti ai soci per l'attivita' di amministratore (societa' di persone)</t>
  </si>
  <si>
    <t>F02001</t>
  </si>
  <si>
    <t>Ammortamenti</t>
  </si>
  <si>
    <t>F02002</t>
  </si>
  <si>
    <t>-   di cui per beni mobili strumentali</t>
  </si>
  <si>
    <t>F02101</t>
  </si>
  <si>
    <t>Accantonamenti</t>
  </si>
  <si>
    <t>F02201</t>
  </si>
  <si>
    <t>Oneri diversi di gestione</t>
  </si>
  <si>
    <t>F02202</t>
  </si>
  <si>
    <t>-   di cui per abbonamenti a riviste e giornali, acquisto di libri, spese per cancelleria</t>
  </si>
  <si>
    <t>F02203</t>
  </si>
  <si>
    <t>-   di cui per spese per omaggio a clienti ed articoli promozionali</t>
  </si>
  <si>
    <t>F02204</t>
  </si>
  <si>
    <t>-   di cui per perdite su crediti</t>
  </si>
  <si>
    <t>F02301</t>
  </si>
  <si>
    <t>Altri componenti negativi</t>
  </si>
  <si>
    <t>F02302</t>
  </si>
  <si>
    <t>-   di cui 'Utili spettanti agli associati in partecipazione con apporti di solo lavoro'</t>
  </si>
  <si>
    <t>F02401</t>
  </si>
  <si>
    <t>Risultato della gestione finanziaria</t>
  </si>
  <si>
    <t>F02402</t>
  </si>
  <si>
    <t>Risultato della gestione finanziaria - Segno</t>
  </si>
  <si>
    <t>N1</t>
  </si>
  <si>
    <t>1</t>
  </si>
  <si>
    <t>1 = segno negativo</t>
  </si>
  <si>
    <t>F02501</t>
  </si>
  <si>
    <t>Interessi e altri oneri finanziari</t>
  </si>
  <si>
    <t>F02601</t>
  </si>
  <si>
    <t>Proventi straordinari</t>
  </si>
  <si>
    <t>F02701</t>
  </si>
  <si>
    <t>Oneri straordinari</t>
  </si>
  <si>
    <t>F02801</t>
  </si>
  <si>
    <t>Reddito d'impresa (o perdita)</t>
  </si>
  <si>
    <t>Il campo deve essere uguale a F00101 + F00201 - F00202 + F00701 - F00702 - F00601 + F00602 + F00301 + F00801 - F00901 - F01101 + F01001 + F00202 + F00401 + F00501 + F02401 + F02601 - F02501 - F02701 - F01201 - F00602 + F01301 + F00702 - F01401 - F01501 - F01601 - F01701 - F01801 - F02201 - F02301 + F02302 - F01901 - F02001 - F02101 - F02302</t>
  </si>
  <si>
    <t>F02802</t>
  </si>
  <si>
    <t>Reddito d'impresa (o perdita) - Segno</t>
  </si>
  <si>
    <t>F02901</t>
  </si>
  <si>
    <t>Valore dei beni strumentali</t>
  </si>
  <si>
    <t>F02902</t>
  </si>
  <si>
    <t>-   di cui 'valore relativo a beni acquisiti in dipendenza di contratti di locazione non finanziaria'</t>
  </si>
  <si>
    <t>F02903</t>
  </si>
  <si>
    <t>-   di cui 'valore relativo a beni acquisiti in dipendenza di contratti di locazione finanziaria'</t>
  </si>
  <si>
    <t>F03001</t>
  </si>
  <si>
    <t>Esenzione I.V.A.</t>
  </si>
  <si>
    <t>F03101</t>
  </si>
  <si>
    <t>Volume di affari</t>
  </si>
  <si>
    <t>F03201</t>
  </si>
  <si>
    <t>Altre operazioni, sempre che diano luogo a ricavi, quali operazioni fuori campo e operazioni non soggette a dichiarazione</t>
  </si>
  <si>
    <t>F03301</t>
  </si>
  <si>
    <t>I.V.A. sulle operazioni imponibili</t>
  </si>
  <si>
    <t>F03401</t>
  </si>
  <si>
    <t>I.V.A. sulle operazioni di intrattenimento</t>
  </si>
  <si>
    <t>F03501</t>
  </si>
  <si>
    <t>Altra I.V.A. (I.V.A. sulle cessioni dei beni ammortizzabili + I.V.A. sui passaggi interni + I.V.A. detraibile forfettariamente)</t>
  </si>
  <si>
    <t>F03601</t>
  </si>
  <si>
    <t>Beni distrutti o sottratti (esclusi quelli soggetti ad aggio o ricavo fisso)</t>
  </si>
  <si>
    <t>F03701</t>
  </si>
  <si>
    <t>Beni soggetti ad aggio o ricavo fisso distrutti o sottratti</t>
  </si>
  <si>
    <t>F03801</t>
  </si>
  <si>
    <t>Beni distrutti o sottratti</t>
  </si>
  <si>
    <t>F03901</t>
  </si>
  <si>
    <t xml:space="preserve">Spese per l'acquisto di beni strumentali di costo unitario non superiore a 516,46 euro </t>
  </si>
  <si>
    <t>X00101</t>
  </si>
  <si>
    <t>Spese per le prestazioni di lavoro degli apprendisti</t>
  </si>
  <si>
    <t>X00201</t>
  </si>
  <si>
    <t>Ammontare delle spese di cui al rigo X01 utilizzate ai fini del calcolo</t>
  </si>
  <si>
    <t>X00301</t>
  </si>
  <si>
    <t>Collaboratore familiare che svolge esclusivamente attivita' di segreteria</t>
  </si>
  <si>
    <t>V00101</t>
  </si>
  <si>
    <t>Cooperativa a mutualita' prevalente</t>
  </si>
  <si>
    <t>V00201</t>
  </si>
  <si>
    <t>Redazione del bilancio secondo i principi contabili internazionali</t>
  </si>
  <si>
    <t>V00301</t>
  </si>
  <si>
    <t>Applicazione del regime dei 'minimi' nel periodo d'imposta precedente</t>
  </si>
  <si>
    <t>V00401</t>
  </si>
  <si>
    <t>Cessazione del regime dei 'minimi' in uno dei tre periodi di imposta precedenti</t>
  </si>
  <si>
    <t>T00101</t>
  </si>
  <si>
    <t>T00102</t>
  </si>
  <si>
    <t>T00201</t>
  </si>
  <si>
    <t>Esistenze iniziali relative ad opere, forniture e servizi di durata ultrannuale di cui all'art. 93, comma 5, del TUIR</t>
  </si>
  <si>
    <t>T00202</t>
  </si>
  <si>
    <t>T00301</t>
  </si>
  <si>
    <t>T00302</t>
  </si>
  <si>
    <t>T00401</t>
  </si>
  <si>
    <t>Rimanenze finali relative ad opere, forniture e servizi di durata ultrannuale di cui all'art. 93, comma 5, del TUIR</t>
  </si>
  <si>
    <t>T00402</t>
  </si>
  <si>
    <t>T00501</t>
  </si>
  <si>
    <t>T00502</t>
  </si>
  <si>
    <t>T00601</t>
  </si>
  <si>
    <t>T00602</t>
  </si>
  <si>
    <t>T00701</t>
  </si>
  <si>
    <t>T00702</t>
  </si>
  <si>
    <t>T00801</t>
  </si>
  <si>
    <t>T00802</t>
  </si>
  <si>
    <t>F52201</t>
  </si>
  <si>
    <t>Oneri diversi di gestione (Ricalcolo)</t>
  </si>
  <si>
    <t>Utilizzato per il ricalcolo degli indicatori di normalità</t>
  </si>
  <si>
    <t>F52202</t>
  </si>
  <si>
    <t>-   di cui per abbonamenti a riviste e giornali, acquisto di libri, spese per cancelleria (Ricalcolo)</t>
  </si>
  <si>
    <t>F52203</t>
  </si>
  <si>
    <t>-   di cui per spese per omaggio a clienti ed articoli promozionali (Ricalcolo)</t>
  </si>
  <si>
    <t>F52301</t>
  </si>
  <si>
    <t>Altri componenti negativi (Ricalcolo)</t>
  </si>
  <si>
    <t>F52302</t>
  </si>
  <si>
    <t>-   di cui 'Utili spettanti agli associati in partecipazione con apporti di solo lavoro' (Ricalcolo)</t>
  </si>
  <si>
    <t>KFCALC</t>
  </si>
  <si>
    <t>Flag di calcolabilità</t>
  </si>
  <si>
    <t>1 = calcolo non effetuabile</t>
  </si>
  <si>
    <t>KP0001</t>
  </si>
  <si>
    <t>Probabilità di appartenenza al Cluster 1</t>
  </si>
  <si>
    <t>N6</t>
  </si>
  <si>
    <t>000000-100000</t>
  </si>
  <si>
    <t>Il numero contiene nella prima cifra la parte intera, nelle ultime 5 la parte decimale</t>
  </si>
  <si>
    <t>KP0002</t>
  </si>
  <si>
    <t>Probabilità di appartenenza al Cluster 2</t>
  </si>
  <si>
    <t>KP0003</t>
  </si>
  <si>
    <t>Probabilità di appartenenza al Cluster 3</t>
  </si>
  <si>
    <t>KP0004</t>
  </si>
  <si>
    <t>Probabilità di appartenenza al Cluster 4</t>
  </si>
  <si>
    <t>KP0005</t>
  </si>
  <si>
    <t>Probabilità di appartenenza al Cluster 5</t>
  </si>
  <si>
    <t>KP0006</t>
  </si>
  <si>
    <t>Probabilità di appartenenza al Cluster 6</t>
  </si>
  <si>
    <t>KP0007</t>
  </si>
  <si>
    <t>Probabilità di appartenenza al Cluster 7</t>
  </si>
  <si>
    <t>KP0008</t>
  </si>
  <si>
    <t>Probabilità di appartenenza al Cluster 8</t>
  </si>
  <si>
    <t>KP0009</t>
  </si>
  <si>
    <t>Probabilità di appartenenza al Cluster 9</t>
  </si>
  <si>
    <t>KP0010</t>
  </si>
  <si>
    <t>Probabilità di appartenenza al Cluster 10</t>
  </si>
  <si>
    <t>KP0011</t>
  </si>
  <si>
    <t>Probabilità di appartenenza al Cluster 11</t>
  </si>
  <si>
    <t>KP0012</t>
  </si>
  <si>
    <t>Probabilità di appartenenza al Cluster 12</t>
  </si>
  <si>
    <t>KP0013</t>
  </si>
  <si>
    <t>Probabilità di appartenenza al Cluster 13</t>
  </si>
  <si>
    <t>KP0014</t>
  </si>
  <si>
    <t>Probabilità di appartenenza al Cluster 14</t>
  </si>
  <si>
    <t>KP0015</t>
  </si>
  <si>
    <t>Probabilità di appartenenza al Cluster 15</t>
  </si>
  <si>
    <t>KP0016</t>
  </si>
  <si>
    <t>Probabilità di appartenenza al Cluster 16</t>
  </si>
  <si>
    <t>KP0017</t>
  </si>
  <si>
    <t>Probabilità di appartenenza al Cluster 17</t>
  </si>
  <si>
    <t>KP0018</t>
  </si>
  <si>
    <t>Probabilità di appartenenza al Cluster 18</t>
  </si>
  <si>
    <t>KNRIST</t>
  </si>
  <si>
    <t>Ricavo/Compenso stimato da congruità e normalità economica</t>
  </si>
  <si>
    <t>KNRIMI</t>
  </si>
  <si>
    <t>Ricavo/Compenso minimo da congruità e normalità economica</t>
  </si>
  <si>
    <t>KGRIST</t>
  </si>
  <si>
    <t>Ricavo/Compenso stimato da congruità</t>
  </si>
  <si>
    <t>KGRIMI</t>
  </si>
  <si>
    <t>Ricavo/Compenso minimo da congruità</t>
  </si>
  <si>
    <t>KARIST</t>
  </si>
  <si>
    <t>Ricavo/Compenso stimato con applicazione dei correttivi anticrisi</t>
  </si>
  <si>
    <t>KARIMI</t>
  </si>
  <si>
    <t>Ricavo/Compenso minimo con applicazione dei correttivi anticrisi</t>
  </si>
  <si>
    <t>KRRIST</t>
  </si>
  <si>
    <t>Ricavo/Compenso stimato da congruità e normalità economica (Ricalcolo)</t>
  </si>
  <si>
    <t>KRRIMI</t>
  </si>
  <si>
    <t>Ricavo/Compenso minimo da congruità e normalità economica (Ricalcolo)</t>
  </si>
  <si>
    <t>KRRISA</t>
  </si>
  <si>
    <t>Ricavo/Compenso stimato con applicazione dei correttivi anticrisi (Ricalcolo)</t>
  </si>
  <si>
    <t>KRRIMA</t>
  </si>
  <si>
    <t>Ricavo/Compenso minimo con applicazione dei correttivi anticrisi (Ricalcolo)</t>
  </si>
  <si>
    <t>KIALME</t>
  </si>
  <si>
    <t>Aliquota I.V.A. media</t>
  </si>
  <si>
    <t>0001-2100</t>
  </si>
  <si>
    <t>Nei primi due caratteri le parti intere e negli ultimi due la parte decimale</t>
  </si>
  <si>
    <t>KIRIST</t>
  </si>
  <si>
    <t xml:space="preserve">I.V.A. dovuta relativa al ricavo/compenso stimato </t>
  </si>
  <si>
    <t>KIRIMI</t>
  </si>
  <si>
    <t xml:space="preserve">I.V.A. dovuta relativa al ricavo/compenso minimo </t>
  </si>
  <si>
    <t>KFCONG</t>
  </si>
  <si>
    <t>Congruità</t>
  </si>
  <si>
    <t>KFCOCR</t>
  </si>
  <si>
    <t>Congruità per effetto dei correttivi crisi</t>
  </si>
  <si>
    <t>1 = congruo per effetto dei correttivi crisi</t>
  </si>
  <si>
    <t>KACOR2</t>
  </si>
  <si>
    <t>Correttivo anticrisi di 2° livello</t>
  </si>
  <si>
    <t>KACOR3</t>
  </si>
  <si>
    <t>Correttivo anticrisi di 3° livello</t>
  </si>
  <si>
    <t>KC053A</t>
  </si>
  <si>
    <t>Valore aggiunto lordo per addetto: flag calcolabilita'</t>
  </si>
  <si>
    <t>1 = non calcolabile</t>
  </si>
  <si>
    <t>KC053B</t>
  </si>
  <si>
    <t>Valore aggiunto lordo per addetto: flag coerenza</t>
  </si>
  <si>
    <t>1 = non coerente</t>
  </si>
  <si>
    <t>KC053C</t>
  </si>
  <si>
    <t>Valore aggiunto lordo per addetto: segno</t>
  </si>
  <si>
    <t>1 = negativo</t>
  </si>
  <si>
    <t>KC053D</t>
  </si>
  <si>
    <t>Valore aggiunto lordo per addetto: valore calcolato</t>
  </si>
  <si>
    <t>Nei primi 9 caratteri la parte intera, negli ultimi 2 la parte decimale</t>
  </si>
  <si>
    <t>KC053E</t>
  </si>
  <si>
    <t>Valore aggiunto lordo per addetto: valore minimo</t>
  </si>
  <si>
    <t>KC053F</t>
  </si>
  <si>
    <t>Valore aggiunto lordo per addetto: valore massimo</t>
  </si>
  <si>
    <t>KE001X</t>
  </si>
  <si>
    <t>Incoerenza A - Incoerenza nel valore delle rimanenze finali e/o delle esistenze iniziali relative ad opere, forniture e servizi di durata ultrannuale: flag applicabilita'</t>
  </si>
  <si>
    <t>1 = non applicabile</t>
  </si>
  <si>
    <t>KE001B</t>
  </si>
  <si>
    <t>Incoerenza A - Incoerenza nel valore delle rimanenze finali e/o delle esistenze iniziali relative ad opere, forniture e servizi di durata ultrannuale: flag coerenza</t>
  </si>
  <si>
    <t>KE002X</t>
  </si>
  <si>
    <t>Incoerenza B - Valore negativo del costo del venduto, comprensivo del costo per la produzione di servizi: flag applicabilita'</t>
  </si>
  <si>
    <t>KE002B</t>
  </si>
  <si>
    <t>Incoerenza B - Valore negativo del costo del venduto, comprensivo del costo per la produzione di servizi: flag coerenza</t>
  </si>
  <si>
    <t>KE003B</t>
  </si>
  <si>
    <t>Incoerenza C - Valore negativo del costo del venduto, relativo a prodotti soggetti ad aggio o ricavo fisso: flag coerenza</t>
  </si>
  <si>
    <t>KE004B</t>
  </si>
  <si>
    <t>Incoerenza D - Valore del costo del venduto, relativo a prodotti soggetti ad aggio o ricavo fisso, superiore al valore dei corrispondenti ricavi: flag coerenza</t>
  </si>
  <si>
    <t>KE005X</t>
  </si>
  <si>
    <t>Incoerenza E - Presenza anomala di costi o ricavi relativi a prodotti soggetti ad aggio o ricavo fisso: flag applicabilita'</t>
  </si>
  <si>
    <t>KE005B</t>
  </si>
  <si>
    <t>Incoerenza E - Presenza anomala di costi o ricavi relativi a prodotti soggetti ad aggio o ricavo fisso: flag coerenza</t>
  </si>
  <si>
    <t>KE006B</t>
  </si>
  <si>
    <t>Incoerenza F - Mancata dichiarazione delle spese per beni mobili acquisiti in dipendenza di contratti di locazione non finanziaria in presenza del relativo valore dei beni strumentali: flag coerenza</t>
  </si>
  <si>
    <t>KE007B</t>
  </si>
  <si>
    <t>Incoerenza G - Mancata dichiarazione delle spese per beni mobili acquisiti in dipendenza di contratti di locazione finanziaria in presenza del relativo valore dei beni strumentali: flag coerenza</t>
  </si>
  <si>
    <t>KE008B</t>
  </si>
  <si>
    <t>Incoerenza H - Mancata dichiarazione del valore dei beni strumentali in presenza dei relativi ammortamenti: flag coerenza</t>
  </si>
  <si>
    <t>KE010B</t>
  </si>
  <si>
    <t>Incoerenza I - Mancata dichiarazione del numero e/o della percentuale di lavoro prestato degli associati in partecipazione in presenza di utili spettanti agli associati in partecipazione con apporti di solo lavoro: flag coerenza</t>
  </si>
  <si>
    <t>KN005A</t>
  </si>
  <si>
    <t>Incidenza dei costi residuali di gestione sui ricavi: flag calcolabilita'</t>
  </si>
  <si>
    <t>KN005B</t>
  </si>
  <si>
    <t>Incidenza dei costi residuali di gestione sui ricavi: flag coerenza</t>
  </si>
  <si>
    <t>KN005C</t>
  </si>
  <si>
    <t>Incidenza dei costi residuali di gestione sui ricavi: segno</t>
  </si>
  <si>
    <t>KN005D</t>
  </si>
  <si>
    <t>Incidenza dei costi residuali di gestione sui ricavi: valore calcolato</t>
  </si>
  <si>
    <t>KN005G</t>
  </si>
  <si>
    <t>Incidenza dei costi residuali di gestione sui ricavi: valore di riferimento</t>
  </si>
  <si>
    <t>KN005H</t>
  </si>
  <si>
    <t>Incidenza dei costi residuali di gestione sui ricavi: valore normale</t>
  </si>
  <si>
    <t>KN005S</t>
  </si>
  <si>
    <t>Incidenza dei costi residuali di gestione sui ricavi: segno valore normale</t>
  </si>
  <si>
    <t>KN005I</t>
  </si>
  <si>
    <t>Incidenza dei costi residuali di gestione sui ricavi: coefficiente</t>
  </si>
  <si>
    <t>Nei primi 7 caratteri la parte intera, negli ultimi 4 la parte decimale</t>
  </si>
  <si>
    <t>KN005L</t>
  </si>
  <si>
    <t>Incidenza dei costi residuali di gestione sui ricavi: maggior ricavo</t>
  </si>
  <si>
    <t>KR005M</t>
  </si>
  <si>
    <t>Incidenza dei costi residuali di gestione sui ricavi: flag applicazione (Ricalcolo)</t>
  </si>
  <si>
    <t>1 = indicatore non applicato, 2 = indicatore modificato</t>
  </si>
  <si>
    <t>KR005A</t>
  </si>
  <si>
    <t>Incidenza dei costi residuali di gestione sui ricavi: flag calcolabilita' (Ricalcolo)</t>
  </si>
  <si>
    <t>KR005B</t>
  </si>
  <si>
    <t>Incidenza dei costi residuali di gestione sui ricavi: flag coerenza (Ricalcolo)</t>
  </si>
  <si>
    <t>KR005C</t>
  </si>
  <si>
    <t>Incidenza dei costi residuali di gestione sui ricavi: segno (Ricalcolo)</t>
  </si>
  <si>
    <t>KR005D</t>
  </si>
  <si>
    <t>Incidenza dei costi residuali di gestione sui ricavi: valore calcolato (Ricalcolo)</t>
  </si>
  <si>
    <t>KR005G</t>
  </si>
  <si>
    <t>Incidenza dei costi residuali di gestione sui ricavi: valore di riferimento (Ricalcolo)</t>
  </si>
  <si>
    <t>KR005L</t>
  </si>
  <si>
    <t>Incidenza dei costi residuali di gestione sui ricavi: maggior ricavo (Ricalcolo)</t>
  </si>
  <si>
    <t>Dati Anagrafici</t>
  </si>
  <si>
    <t>--: Se nella sezione Asseverazione è barrata la casella Omocodice il codice fiscale deve essere alfanumerico e valido.</t>
  </si>
  <si>
    <t>--: Se nella sezione Attestazione è barrata la casella Omocodice il codice fiscale deve essere alfanumerico e valido.</t>
  </si>
  <si>
    <t>--: Se Inizio/Cessazione Attività è uguale a 1 o a 2 allora i Mesi di attività nel corso del periodo d'imposta devono essere maggiori o uguali a 6 e minore o uguali a 12.</t>
  </si>
  <si>
    <t>--: Se Inizio/Cessazione Attività è uguale a 3 allora i Mesi di attività nel corso del periodo d'imposta devono essere minori o uguali a 24.</t>
  </si>
  <si>
    <t>--: Se Inizio/Cessazione Attività è uguale a 4 allora i Mesi di attività nel corso del periodo d'imposta devono essere maggiori o uguali a 1 e minore o uguali a 24.</t>
  </si>
  <si>
    <t>--: Se Inizio/Cessazione Attività è uguale a 5 allora i Mesi di attività nel corso del periodo d'imposta devono essere minori o uguali a 12.</t>
  </si>
  <si>
    <t>--: In presenza del campo Mesi di attività nel corso del periodo d'imposta deve essere presente il campo Inizio/Cessazione Attività, periodo d’imposta diverso da 12 mesi (codici 1,2,3,4,5)</t>
  </si>
  <si>
    <t>--: Il campo Comune deve essere presente.</t>
  </si>
  <si>
    <t>A - Personale addetto all'attivita'</t>
  </si>
  <si>
    <t>--: In presenza dei campi A00701,A00702 deve essere compilato il modello relativo alle persone fisiche.</t>
  </si>
  <si>
    <t>--: In presenza dei campi A01001,A01002,A01101,A01102,A01201 deve essere compilato il modello relativo alle persone giuridiche.</t>
  </si>
  <si>
    <t>--: In presenza del campo A00701 deve essere presente il campo A00702</t>
  </si>
  <si>
    <t>--: In presenza del campo A00801 deve essere presente il campo A00802</t>
  </si>
  <si>
    <t>--: In presenza del campo A00901 deve essere presente il campo A00902</t>
  </si>
  <si>
    <t>--: In presenza del campo A01001 deve essere presente il campo A01002</t>
  </si>
  <si>
    <t>--: In presenza del campo A01101 deve essere presente il campo A01102</t>
  </si>
  <si>
    <t>--: In presenza del campo A00702 deve essere presente il campo A00701</t>
  </si>
  <si>
    <t>--: In presenza del campo A00802 deve essere presente il campo A00801</t>
  </si>
  <si>
    <t>--: In presenza del campo A00902 deve essere presente il campo A00901</t>
  </si>
  <si>
    <t>--: In presenza del campo A01002 deve essere presente il campo A01001</t>
  </si>
  <si>
    <t>--: In presenza del campo A01102 deve essere presente il campo A01101</t>
  </si>
  <si>
    <t>--: In presenza del campo A00701 il campo A00702 deve essere presente e il suo valore deve essere minore o uguale al campo A00701 moltiplicato per 100.</t>
  </si>
  <si>
    <t>--: In presenza del campo A00801 il campo A00802 deve essere presente e il suo valore deve essere minore o uguale al campo A00801 moltiplicato per 100.</t>
  </si>
  <si>
    <t>--: In presenza del campo A00901 il campo A00902 deve essere presente e il suo valore deve essere minore o uguale al campo A00901 moltiplicato per 100.</t>
  </si>
  <si>
    <t>--: In presenza del campo A01001 il campo A01002 deve essere presente e il suo valore deve essere minore o uguale al campo A01001 moltiplicato per 100.</t>
  </si>
  <si>
    <t>--: In presenza del campo A01101 il campo A01102 deve essere presente e il suo valore deve essere minore o uguale al campo A01101 moltiplicato per 100.</t>
  </si>
  <si>
    <t>C - Modalita' di svolgimento dell'attivita'</t>
  </si>
  <si>
    <t>--: Il campo C00201 deve essere presente.</t>
  </si>
  <si>
    <t>--: C00201&lt;= 2011</t>
  </si>
  <si>
    <t>--: Almeno uno dei campi da C01801 a C02301 deve essere presente.</t>
  </si>
  <si>
    <t>--: C01802 &lt;= C01801</t>
  </si>
  <si>
    <t>--: C01902 &lt;= C01901</t>
  </si>
  <si>
    <t>--: C02002 &lt;= C02001</t>
  </si>
  <si>
    <t>--: C02102 &lt;= C02101</t>
  </si>
  <si>
    <t>--: C02202 &lt;= C02201</t>
  </si>
  <si>
    <t>--: C02302 &lt;= C02301</t>
  </si>
  <si>
    <t>--: La somma delle percentuali dei campi C02401,C02501,C02601,C02701,C02801,C02901,C03101,C03201,C03301 deve essere uguale a 100.</t>
  </si>
  <si>
    <t>--: La somma delle percentuali dei campi da C03401 a C05501 deve essere uguale a 100.</t>
  </si>
  <si>
    <t>--: In presenza del campo C00301 deve essere presente il campo C01501</t>
  </si>
  <si>
    <t>D - Elementi specifici dell'attivita'</t>
  </si>
  <si>
    <t>--: Almeno uno dei campi da D00102 a D01002 deve essere presente.</t>
  </si>
  <si>
    <t xml:space="preserve">--: La somma delle percentuali dei campi da D00102 a D01002 deve essere minore o uguale a 100. </t>
  </si>
  <si>
    <t>--: In presenza del campo D00102 deve essere presente il campo D00101</t>
  </si>
  <si>
    <t>--: In presenza del campo D00202 deve essere presente il campo D00201</t>
  </si>
  <si>
    <t>--: In presenza del campo D00302 deve essere presente il campo D00301</t>
  </si>
  <si>
    <t>--: In presenza del campo D00402 deve essere presente il campo D00401</t>
  </si>
  <si>
    <t>--: In presenza del campo D00502 deve essere presente il campo D00501</t>
  </si>
  <si>
    <t>--: In presenza del campo D00602 deve essere presente il campo D00601</t>
  </si>
  <si>
    <t>--: In presenza del campo D00702 deve essere presente il campo D00701</t>
  </si>
  <si>
    <t>--: In presenza del campo D00802 deve essere presente il campo D00801</t>
  </si>
  <si>
    <t>--: In presenza del campo D00902 deve essere presente il campo D00901</t>
  </si>
  <si>
    <t>--: In presenza del campo D01002 deve essere presente il campo D01001</t>
  </si>
  <si>
    <t>--: In presenza del campo D00101 deve essere presente il campo D00102</t>
  </si>
  <si>
    <t>--: In presenza del campo D00201 deve essere presente il campo D00202</t>
  </si>
  <si>
    <t>--: In presenza del campo D00301 deve essere presente il campo D00302</t>
  </si>
  <si>
    <t>--: In presenza del campo D00401 deve essere presente il campo D00402</t>
  </si>
  <si>
    <t>--: In presenza del campo D00501 deve essere presente il campo D00502</t>
  </si>
  <si>
    <t>--: In presenza del campo D00601 deve essere presente il campo D00602</t>
  </si>
  <si>
    <t>--: In presenza del campo D00701 deve essere presente il campo D00702</t>
  </si>
  <si>
    <t>--: In presenza del campo D00801 deve essere presente il campo D00802</t>
  </si>
  <si>
    <t>--: In presenza del campo D00901 deve essere presente il campo D00902</t>
  </si>
  <si>
    <t>--: In presenza del campo D01001 deve essere presente il campo D01002</t>
  </si>
  <si>
    <t>--: D01801 &lt;= C01801 + C01901 + C02001 + C02101 + C02201 + C02301</t>
  </si>
  <si>
    <t>F - Elementi contabili</t>
  </si>
  <si>
    <t>--: F00202 &lt;= F00201</t>
  </si>
  <si>
    <t>--: F00602 &lt;= F00601</t>
  </si>
  <si>
    <t>--: F00702 &lt;= F00701</t>
  </si>
  <si>
    <t>--: Incongruenza tra Modello Dichiarazione e presenza del campo F01602</t>
  </si>
  <si>
    <t>--: F01602 &lt;= F01601</t>
  </si>
  <si>
    <t>--: F01802 &lt;= F01801</t>
  </si>
  <si>
    <t>--: F01803 &lt;= F01801</t>
  </si>
  <si>
    <t>--: F01804 &lt;= F01801</t>
  </si>
  <si>
    <t>--: F01902 &lt;= F01901</t>
  </si>
  <si>
    <t>--: F01903 &lt;= F01901</t>
  </si>
  <si>
    <t>--: F01904 &lt;= F01901</t>
  </si>
  <si>
    <t>--: F01905 &lt;= F01901</t>
  </si>
  <si>
    <t>--: Incongruenza tra Modello Dichiarazione e presenza del campo F01905</t>
  </si>
  <si>
    <t>--: F02002 &lt;= F02001</t>
  </si>
  <si>
    <t>--: F02202 &lt;= F02201</t>
  </si>
  <si>
    <t>--: F02203 &lt;= F02201</t>
  </si>
  <si>
    <t>--: F02302 &lt;= F02301</t>
  </si>
  <si>
    <t>--: F02902 &lt;= F02901</t>
  </si>
  <si>
    <t>--: F02903 &lt;= F02901</t>
  </si>
  <si>
    <t xml:space="preserve">--: Se è barrata la casella F03001 i campi da F03101 a F03501 devono essere assenti. </t>
  </si>
  <si>
    <t>--: In presenza del campo F02902 deve essere presente il campo F01803</t>
  </si>
  <si>
    <t>--: C01802 + C01902 +  C02002 + C02102 + C02202 + C02302 &lt;= F00101</t>
  </si>
  <si>
    <t>--: Per il modello di dichiarazione Societa' di persone (QUADRO RF), in presenza del campo F01905 deve essere compilato il campo A01001</t>
  </si>
  <si>
    <t>--: Per il modello di dichiarazione Societa' di persone (QUADRO RG), in presenza del campo F01905 deve essere compilato il campo A01001</t>
  </si>
  <si>
    <t>--: Per il modello di dichiarazione Societa' di capitali, in presenza del campo F01602 deve essere compilato il campo A01001</t>
  </si>
  <si>
    <t>--: Per il modello di dichiarazione Enti non commerciali (QUADRO RF), in presenza del campo F01602 deve essere compilato il campo A01001</t>
  </si>
  <si>
    <t>--: Per il modello di dichiarazione Enti non commerciali (QUADRO RG), in presenza del campo F01602 deve essere compilato il campo A01001</t>
  </si>
  <si>
    <t>--: In presenza dei campi da A00101 a A00401 deve valere F01901-F01902-F01904 maggiore di 0</t>
  </si>
  <si>
    <t>--: In presenza di almeno un campo tra A00501,A00601 deve essere presente il campo F01904</t>
  </si>
  <si>
    <t>--: F00101+F00201-F00202+F00701-F00702-F00601+F00602 &gt;= 0</t>
  </si>
  <si>
    <t>--: --: In presenza di almeno un campo Ricavi (esclusi Aggi o ricavi fissi) nella sezione "Imprese multiattività" la somma di tali ricavi deve essere uguale a F00101+F00201–F00202+F00701–F00702–F00601+F00602</t>
  </si>
  <si>
    <t>--: --: La somma dei ricavi, degli aggi e degli altri proventi non deve essere maggiore di 7,5 milioni di euro.</t>
  </si>
  <si>
    <t>X - Altre informazioni rilevanti ai fini dell'applicazione degli studi di settore</t>
  </si>
  <si>
    <t>--: X00201 &lt;= X00101</t>
  </si>
  <si>
    <t>--: Il campo X00201 deve essere non inferiore al 70% del campo X00101.</t>
  </si>
  <si>
    <t>--: In presenza del campo X00101 deve essere presente il campo A00301</t>
  </si>
  <si>
    <t>--: X00101&lt;=F01901-F01905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</si>
</sst>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>
      <alignment/>
      <protection/>
    </xf>
    <xf numFmtId="175" fontId="0" fillId="0" borderId="0">
      <alignment/>
      <protection/>
    </xf>
    <xf numFmtId="176" fontId="0" fillId="0" borderId="0">
      <alignment/>
      <protection/>
    </xf>
    <xf numFmtId="174" fontId="0" fillId="0" borderId="0">
      <alignment/>
      <protection/>
    </xf>
    <xf numFmtId="9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Alignment="1">
      <alignment horizontal="center" wrapText="1"/>
    </xf>
    <xf numFmtId="49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Alignment="1">
      <alignment horizontal="center" wrapText="1"/>
    </xf>
    <xf numFmtId="1" fontId="0" fillId="0" borderId="0" xfId="0" applyAlignment="1">
      <alignment wrapText="1"/>
    </xf>
    <xf numFmtId="1" fontId="0" fillId="0" borderId="0" xfId="0" applyAlignment="1">
      <alignment horizontal="center" wrapText="1"/>
    </xf>
    <xf numFmtId="0" fontId="3" fillId="0" borderId="0" xfId="0" applyAlignment="1">
      <alignment wrapText="1"/>
    </xf>
    <xf numFmtId="49" fontId="0" fillId="0" borderId="0" xfId="0" applyAlignment="1">
      <alignment horizontal="center" wrapText="1"/>
    </xf>
    <xf numFmtId="49" fontId="3" fillId="0" borderId="0" xfId="0" applyAlignment="1">
      <alignment wrapText="1"/>
    </xf>
    <xf numFmtId="178" fontId="0" fillId="0" borderId="0" xfId="0" applyAlignment="1">
      <alignment wrapText="1"/>
    </xf>
    <xf numFmtId="1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1" fontId="0" fillId="0" borderId="0" xfId="0" applyFill="1" applyAlignment="1">
      <alignment horizontal="center" wrapText="1"/>
    </xf>
    <xf numFmtId="49" fontId="0" fillId="0" borderId="0" xfId="0" applyFill="1" applyAlignment="1">
      <alignment horizontal="center" wrapText="1"/>
    </xf>
    <xf numFmtId="49" fontId="0" fillId="0" borderId="0" xfId="0" applyFill="1" applyAlignment="1">
      <alignment horizontal="left" wrapText="1"/>
    </xf>
    <xf numFmtId="49" fontId="0" fillId="0" borderId="0" xfId="0" applyFill="1" applyAlignment="1">
      <alignment wrapText="1"/>
    </xf>
    <xf numFmtId="49" fontId="0" fillId="0" borderId="0" xfId="0" applyFill="1" applyAlignment="1">
      <alignment horizontal="left" wrapText="1"/>
    </xf>
    <xf numFmtId="0" fontId="2" fillId="0" borderId="0" xfId="0" applyAlignment="1">
      <alignment horizontal="center" wrapText="1"/>
    </xf>
    <xf numFmtId="0" fontId="1" fillId="0" borderId="0" xfId="0" applyAlignment="1">
      <alignment horizontal="center" wrapText="1"/>
    </xf>
    <xf numFmtId="178" fontId="0" fillId="0" borderId="0" xfId="0" applyFont="1" applyFill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wrapText="1"/>
    </xf>
    <xf numFmtId="49" fontId="0" fillId="0" borderId="0" xfId="0" applyAlignment="1">
      <alignment horizontal="center" wrapText="1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0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2" width="6.28125" style="4" bestFit="1" customWidth="1"/>
    <col min="3" max="3" width="12.28125" style="4" bestFit="1" customWidth="1"/>
    <col min="4" max="4" width="40.7109375" style="1" bestFit="1" customWidth="1"/>
    <col min="5" max="5" width="5.7109375" style="4" bestFit="1" customWidth="1"/>
    <col min="6" max="6" width="13.7109375" style="4" bestFit="1" customWidth="1"/>
    <col min="7" max="7" width="41.7109375" style="1" bestFit="1" customWidth="1"/>
    <col min="8" max="256" width="9.140625" style="1" bestFit="1" customWidth="1"/>
  </cols>
  <sheetData>
    <row r="1" ht="12.75">
      <c r="D1" s="8" t="s">
        <v>0</v>
      </c>
    </row>
    <row r="2" spans="1:7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3" ht="12.75">
      <c r="A3" s="1"/>
      <c r="B3" s="1"/>
      <c r="C3" s="1"/>
    </row>
    <row r="4" spans="1:7" ht="12.75">
      <c r="A4" s="12">
        <v>1</v>
      </c>
      <c r="B4" s="12">
        <f>A4+C4-1</f>
        <v>0</v>
      </c>
      <c r="C4" s="7">
        <v>1</v>
      </c>
      <c r="D4" s="3" t="s">
        <v>8</v>
      </c>
      <c r="E4" s="5" t="s">
        <v>9</v>
      </c>
      <c r="F4" s="9"/>
      <c r="G4" s="3" t="s">
        <v>10</v>
      </c>
    </row>
    <row r="5" spans="1:7" ht="25.5" customHeight="1">
      <c r="A5" s="12">
        <f>B4+1</f>
        <v>0</v>
      </c>
      <c r="B5" s="12">
        <f>A5+C5-1</f>
        <v>0</v>
      </c>
      <c r="C5" s="7">
        <v>16</v>
      </c>
      <c r="D5" s="3" t="s">
        <v>11</v>
      </c>
      <c r="E5" s="5" t="s">
        <v>9</v>
      </c>
      <c r="F5" s="5" t="s">
        <v>12</v>
      </c>
      <c r="G5" s="3" t="s">
        <v>13</v>
      </c>
    </row>
    <row r="6" spans="1:7" ht="12.75">
      <c r="A6" s="12">
        <f>B5+1</f>
        <v>0</v>
      </c>
      <c r="B6" s="12">
        <f>A6+C6-1</f>
        <v>0</v>
      </c>
      <c r="C6" s="7">
        <v>8</v>
      </c>
      <c r="D6" s="3" t="s">
        <v>14</v>
      </c>
      <c r="E6" s="5" t="s">
        <v>15</v>
      </c>
      <c r="F6" s="5" t="s">
        <v>12</v>
      </c>
      <c r="G6" s="3" t="s">
        <v>16</v>
      </c>
    </row>
    <row r="7" spans="1:7" ht="12.75">
      <c r="A7" s="12">
        <f>B6+1</f>
        <v>0</v>
      </c>
      <c r="B7" s="12">
        <f>A7+C7-1</f>
        <v>0</v>
      </c>
      <c r="C7" s="7">
        <v>3</v>
      </c>
      <c r="D7" s="3" t="s">
        <v>17</v>
      </c>
      <c r="E7" s="5" t="s">
        <v>9</v>
      </c>
      <c r="F7" s="5" t="s">
        <v>12</v>
      </c>
      <c r="G7" s="3" t="s">
        <v>18</v>
      </c>
    </row>
    <row r="8" spans="1:7" ht="25.5" customHeight="1">
      <c r="A8" s="12">
        <f>B7+1</f>
        <v>0</v>
      </c>
      <c r="B8" s="12">
        <f>A8+C8-1</f>
        <v>0</v>
      </c>
      <c r="C8" s="7">
        <v>25</v>
      </c>
      <c r="D8" s="3" t="s">
        <v>19</v>
      </c>
      <c r="E8" s="5" t="s">
        <v>9</v>
      </c>
      <c r="F8" s="5" t="s">
        <v>12</v>
      </c>
      <c r="G8" s="3" t="s">
        <v>20</v>
      </c>
    </row>
    <row r="9" spans="1:7" ht="25.5" customHeight="1">
      <c r="A9" s="12">
        <f>B8+1</f>
        <v>0</v>
      </c>
      <c r="B9" s="12">
        <f>A9+C9-1</f>
        <v>0</v>
      </c>
      <c r="C9" s="7">
        <v>8</v>
      </c>
      <c r="D9" s="3" t="s">
        <v>21</v>
      </c>
      <c r="E9" s="5" t="s">
        <v>9</v>
      </c>
      <c r="F9" s="5" t="s">
        <v>12</v>
      </c>
      <c r="G9" s="3" t="s">
        <v>18</v>
      </c>
    </row>
    <row r="10" spans="1:7" ht="25.5" customHeight="1">
      <c r="A10" s="12">
        <f>B9+1</f>
        <v>0</v>
      </c>
      <c r="B10" s="12">
        <f>A10+C10-1</f>
        <v>0</v>
      </c>
      <c r="C10" s="7">
        <v>12</v>
      </c>
      <c r="D10" s="3" t="s">
        <v>21</v>
      </c>
      <c r="E10" s="5" t="s">
        <v>9</v>
      </c>
      <c r="F10" s="5" t="s">
        <v>12</v>
      </c>
      <c r="G10" s="3" t="s">
        <v>18</v>
      </c>
    </row>
    <row r="11" spans="1:7" ht="25.5" customHeight="1">
      <c r="A11" s="12">
        <f>B10+1</f>
        <v>0</v>
      </c>
      <c r="B11" s="12">
        <f>A11+C11-1</f>
        <v>0</v>
      </c>
      <c r="C11" s="7">
        <v>16</v>
      </c>
      <c r="D11" s="3" t="s">
        <v>22</v>
      </c>
      <c r="E11" s="5" t="s">
        <v>9</v>
      </c>
      <c r="F11" s="5" t="s">
        <v>12</v>
      </c>
      <c r="G11" s="3" t="s">
        <v>18</v>
      </c>
    </row>
    <row r="12" spans="1:7" ht="12.75">
      <c r="A12" s="4">
        <f>B11+1</f>
        <v>4</v>
      </c>
      <c r="B12" s="4">
        <f>A12+C12-1</f>
        <v>4</v>
      </c>
      <c r="C12" s="4">
        <v>6</v>
      </c>
      <c r="D12" s="1" t="s">
        <v>75</v>
      </c>
      <c r="E12" s="4" t="s">
        <v>31</v>
      </c>
      <c r="F12" s="4" t="s">
        <v>76</v>
      </c>
      <c r="G12" s="1" t="s">
        <v>77</v>
      </c>
    </row>
    <row r="13" spans="1:7" ht="12.75">
      <c r="A13" s="4">
        <f>B12+1</f>
        <v>4</v>
      </c>
      <c r="B13" s="12">
        <f>A13+C13-1</f>
        <v>0</v>
      </c>
      <c r="C13" s="7">
        <v>4</v>
      </c>
      <c r="D13" s="3" t="s">
        <v>23</v>
      </c>
      <c r="E13" s="5" t="s">
        <v>15</v>
      </c>
      <c r="F13" s="5"/>
      <c r="G13" s="3" t="s">
        <v>10</v>
      </c>
    </row>
    <row r="14" spans="1:7" ht="12.75">
      <c r="A14" s="12">
        <f>B13+1</f>
        <v>0</v>
      </c>
      <c r="B14" s="12">
        <f>A14+C14-1</f>
        <v>0</v>
      </c>
      <c r="C14" s="7">
        <v>2</v>
      </c>
      <c r="D14" s="3" t="s">
        <v>24</v>
      </c>
      <c r="E14" s="5" t="s">
        <v>15</v>
      </c>
      <c r="F14" s="25">
        <v>1</v>
      </c>
      <c r="G14" s="3" t="s">
        <v>25</v>
      </c>
    </row>
    <row r="15" spans="1:7" ht="12.75">
      <c r="A15" s="6"/>
      <c r="B15" s="12"/>
      <c r="C15" s="6"/>
      <c r="D15" s="10" t="s">
        <v>26</v>
      </c>
      <c r="E15" s="5"/>
      <c r="F15" s="5"/>
      <c r="G15" s="3"/>
    </row>
    <row r="16" spans="1:7" ht="132" customHeight="1">
      <c r="A16" s="12">
        <f>B14+1</f>
        <v>0</v>
      </c>
      <c r="B16" s="12">
        <f>A16+C16-1</f>
        <v>0</v>
      </c>
      <c r="C16" s="7">
        <v>2</v>
      </c>
      <c r="D16" s="3" t="s">
        <v>27</v>
      </c>
      <c r="E16" s="5" t="s">
        <v>15</v>
      </c>
      <c r="F16" s="5" t="s">
        <v>28</v>
      </c>
      <c r="G16" s="11" t="s">
        <v>29</v>
      </c>
    </row>
    <row r="17" spans="1:7" ht="25.5" customHeight="1">
      <c r="A17" s="12">
        <f>B16+1</f>
        <v>0</v>
      </c>
      <c r="B17" s="12">
        <f>A17+C17-1</f>
        <v>0</v>
      </c>
      <c r="C17" s="7">
        <v>1</v>
      </c>
      <c r="D17" s="3" t="s">
        <v>30</v>
      </c>
      <c r="E17" s="5" t="s">
        <v>31</v>
      </c>
      <c r="F17" s="5"/>
      <c r="G17" s="3"/>
    </row>
    <row r="18" spans="1:7" ht="12.75">
      <c r="A18" s="12">
        <f>B17+1</f>
        <v>0</v>
      </c>
      <c r="B18" s="12">
        <f>A18+C18-1</f>
        <v>0</v>
      </c>
      <c r="C18" s="7">
        <v>30</v>
      </c>
      <c r="D18" s="3" t="s">
        <v>32</v>
      </c>
      <c r="E18" s="5" t="s">
        <v>9</v>
      </c>
      <c r="F18" s="5" t="s">
        <v>12</v>
      </c>
      <c r="G18" s="3" t="s">
        <v>18</v>
      </c>
    </row>
    <row r="19" spans="1:7" ht="12.75">
      <c r="A19" s="12">
        <f>B18+1</f>
        <v>0</v>
      </c>
      <c r="B19" s="12">
        <f>A19+C19-1</f>
        <v>0</v>
      </c>
      <c r="C19" s="7">
        <v>30</v>
      </c>
      <c r="D19" s="3" t="s">
        <v>33</v>
      </c>
      <c r="E19" s="5" t="s">
        <v>9</v>
      </c>
      <c r="F19" s="5" t="s">
        <v>12</v>
      </c>
      <c r="G19" s="3" t="s">
        <v>18</v>
      </c>
    </row>
    <row r="20" spans="1:7" ht="25.5" customHeight="1">
      <c r="A20" s="12">
        <f>B19+1</f>
        <v>0</v>
      </c>
      <c r="B20" s="12">
        <f>A20+C20-1</f>
        <v>0</v>
      </c>
      <c r="C20" s="7">
        <v>60</v>
      </c>
      <c r="D20" s="3" t="s">
        <v>34</v>
      </c>
      <c r="E20" s="5" t="s">
        <v>9</v>
      </c>
      <c r="F20" s="5" t="s">
        <v>12</v>
      </c>
      <c r="G20" s="3" t="s">
        <v>18</v>
      </c>
    </row>
    <row r="21" spans="1:6" ht="12.75">
      <c r="A21" s="4">
        <f>B20+1</f>
        <v>4</v>
      </c>
      <c r="B21" s="4">
        <f>A21+C21-1</f>
        <v>4</v>
      </c>
      <c r="C21" s="4">
        <v>4</v>
      </c>
      <c r="D21" s="1" t="s">
        <v>78</v>
      </c>
      <c r="E21" s="4" t="s">
        <v>31</v>
      </c>
      <c r="F21" s="4" t="s">
        <v>79</v>
      </c>
    </row>
    <row r="22" spans="1:7" ht="12.75">
      <c r="A22" s="4">
        <f>B21+1</f>
        <v>4</v>
      </c>
      <c r="B22" s="4">
        <f>A22+C22-1</f>
        <v>4</v>
      </c>
      <c r="C22" s="4">
        <v>1</v>
      </c>
      <c r="D22" s="1" t="s">
        <v>80</v>
      </c>
      <c r="E22" s="4" t="s">
        <v>56</v>
      </c>
      <c r="F22" s="4" t="s">
        <v>81</v>
      </c>
      <c r="G22" s="1" t="s">
        <v>82</v>
      </c>
    </row>
    <row r="23" spans="1:6" ht="12.75">
      <c r="A23" s="4">
        <f>B22+1</f>
        <v>4</v>
      </c>
      <c r="B23" s="4">
        <f>A23+C23-1</f>
        <v>4</v>
      </c>
      <c r="C23" s="4">
        <v>11</v>
      </c>
      <c r="D23" s="1" t="s">
        <v>83</v>
      </c>
      <c r="E23" s="4" t="s">
        <v>56</v>
      </c>
      <c r="F23" s="4" t="s">
        <v>79</v>
      </c>
    </row>
    <row r="24" spans="1:6" ht="12.75">
      <c r="A24" s="4">
        <f>B23+1</f>
        <v>4</v>
      </c>
      <c r="B24" s="4">
        <f>A24+C24-1</f>
        <v>4</v>
      </c>
      <c r="C24" s="4">
        <v>2</v>
      </c>
      <c r="D24" s="1" t="s">
        <v>84</v>
      </c>
      <c r="E24" s="4" t="s">
        <v>31</v>
      </c>
      <c r="F24" s="4" t="s">
        <v>79</v>
      </c>
    </row>
    <row r="25" spans="1:5" ht="12.75">
      <c r="A25" s="4">
        <f>B24+1</f>
        <v>4</v>
      </c>
      <c r="B25" s="4">
        <f>A25+C25-1</f>
        <v>4</v>
      </c>
      <c r="C25" s="4">
        <v>38</v>
      </c>
      <c r="D25" s="1" t="s">
        <v>30</v>
      </c>
      <c r="E25" s="4" t="s">
        <v>31</v>
      </c>
    </row>
    <row r="26" spans="1:7" ht="12.75">
      <c r="A26" s="12"/>
      <c r="B26" s="12"/>
      <c r="C26" s="7"/>
      <c r="D26" s="10" t="s">
        <v>35</v>
      </c>
      <c r="E26" s="5"/>
      <c r="F26" s="5"/>
      <c r="G26" s="3"/>
    </row>
    <row r="27" spans="1:7" ht="38.25" customHeight="1">
      <c r="A27" s="4">
        <f>B25+1</f>
        <v>4</v>
      </c>
      <c r="B27" s="12">
        <f>A27+C27-1</f>
        <v>0</v>
      </c>
      <c r="C27" s="25">
        <v>1</v>
      </c>
      <c r="D27" s="3" t="s">
        <v>36</v>
      </c>
      <c r="E27" s="5" t="s">
        <v>15</v>
      </c>
      <c r="F27" s="5" t="s">
        <v>37</v>
      </c>
      <c r="G27" s="3" t="s">
        <v>38</v>
      </c>
    </row>
    <row r="28" spans="1:7" ht="38.25" customHeight="1">
      <c r="A28" s="12">
        <f>B27+1</f>
        <v>0</v>
      </c>
      <c r="B28" s="12">
        <f>A28+C28-1</f>
        <v>0</v>
      </c>
      <c r="C28" s="25">
        <v>1</v>
      </c>
      <c r="D28" s="3" t="s">
        <v>39</v>
      </c>
      <c r="E28" s="5" t="s">
        <v>15</v>
      </c>
      <c r="F28" s="5" t="s">
        <v>37</v>
      </c>
      <c r="G28" s="3" t="s">
        <v>40</v>
      </c>
    </row>
    <row r="29" spans="1:7" ht="38.25" customHeight="1">
      <c r="A29" s="12">
        <f>B28+1</f>
        <v>0</v>
      </c>
      <c r="B29" s="12">
        <f>A29+C29-1</f>
        <v>0</v>
      </c>
      <c r="C29" s="25">
        <v>1</v>
      </c>
      <c r="D29" s="3" t="s">
        <v>41</v>
      </c>
      <c r="E29" s="5" t="s">
        <v>15</v>
      </c>
      <c r="F29" s="5" t="s">
        <v>37</v>
      </c>
      <c r="G29" s="3" t="s">
        <v>42</v>
      </c>
    </row>
    <row r="30" spans="1:7" ht="25.5" customHeight="1">
      <c r="A30" s="12">
        <f>B29+1</f>
        <v>0</v>
      </c>
      <c r="B30" s="12">
        <f>A30+C30-1</f>
        <v>0</v>
      </c>
      <c r="C30" s="25">
        <v>1</v>
      </c>
      <c r="D30" s="3" t="s">
        <v>43</v>
      </c>
      <c r="E30" s="5" t="s">
        <v>15</v>
      </c>
      <c r="F30" s="5" t="s">
        <v>37</v>
      </c>
      <c r="G30" s="3" t="s">
        <v>44</v>
      </c>
    </row>
    <row r="31" spans="1:7" ht="12.75">
      <c r="A31" s="12">
        <f>B30+1</f>
        <v>0</v>
      </c>
      <c r="B31" s="12">
        <f>A31+C31-1</f>
        <v>0</v>
      </c>
      <c r="C31" s="25">
        <v>1</v>
      </c>
      <c r="D31" s="3" t="s">
        <v>45</v>
      </c>
      <c r="E31" s="5" t="s">
        <v>15</v>
      </c>
      <c r="F31" s="25">
        <v>1</v>
      </c>
      <c r="G31" s="3" t="s">
        <v>46</v>
      </c>
    </row>
    <row r="32" spans="1:7" ht="25.5" customHeight="1">
      <c r="A32" s="12">
        <f>B31+1</f>
        <v>0</v>
      </c>
      <c r="B32" s="12">
        <f>A32+C32-1</f>
        <v>0</v>
      </c>
      <c r="C32" s="25">
        <v>1</v>
      </c>
      <c r="D32" s="3" t="s">
        <v>47</v>
      </c>
      <c r="E32" s="5" t="s">
        <v>15</v>
      </c>
      <c r="F32" s="5" t="s">
        <v>37</v>
      </c>
      <c r="G32" s="3" t="s">
        <v>48</v>
      </c>
    </row>
    <row r="33" spans="1:7" ht="25.5" customHeight="1">
      <c r="A33" s="12">
        <f>SUM(B32+1)</f>
        <v>0</v>
      </c>
      <c r="B33" s="12">
        <f>A33+C33-1</f>
        <v>0</v>
      </c>
      <c r="C33" s="25">
        <v>1</v>
      </c>
      <c r="D33" s="3" t="s">
        <v>49</v>
      </c>
      <c r="E33" s="5" t="s">
        <v>9</v>
      </c>
      <c r="F33" s="5"/>
      <c r="G33" s="3"/>
    </row>
    <row r="34" spans="1:7" ht="12.75">
      <c r="A34" s="12">
        <f>B33+1</f>
        <v>0</v>
      </c>
      <c r="B34" s="12">
        <f>A34+C34-1</f>
        <v>0</v>
      </c>
      <c r="C34" s="25">
        <v>1</v>
      </c>
      <c r="D34" s="3" t="s">
        <v>50</v>
      </c>
      <c r="E34" s="5" t="s">
        <v>15</v>
      </c>
      <c r="F34" s="5" t="s">
        <v>37</v>
      </c>
      <c r="G34" s="3" t="s">
        <v>51</v>
      </c>
    </row>
    <row r="35" spans="1:7" ht="51" customHeight="1">
      <c r="A35" s="12">
        <f>B34+1</f>
        <v>0</v>
      </c>
      <c r="B35" s="12">
        <f>A35+C35-1</f>
        <v>0</v>
      </c>
      <c r="C35" s="25">
        <v>1475</v>
      </c>
      <c r="D35" s="3" t="s">
        <v>49</v>
      </c>
      <c r="E35" s="5" t="s">
        <v>9</v>
      </c>
      <c r="F35" s="5"/>
      <c r="G35" s="3"/>
    </row>
    <row r="36" spans="1:7" s="16" customFormat="1" ht="12.75">
      <c r="A36" s="17">
        <f>SUM(B35+1)</f>
        <v>0</v>
      </c>
      <c r="B36" s="17">
        <f>A36+C36-1</f>
        <v>0</v>
      </c>
      <c r="C36" s="26">
        <v>5</v>
      </c>
      <c r="D36" s="19" t="s">
        <v>52</v>
      </c>
      <c r="E36" s="18" t="s">
        <v>31</v>
      </c>
      <c r="F36" s="18"/>
      <c r="G36" s="20"/>
    </row>
    <row r="37" spans="1:7" s="16" customFormat="1" ht="38.25">
      <c r="A37" s="17">
        <f>B36+1</f>
        <v>0</v>
      </c>
      <c r="B37" s="17">
        <f>A37+C37-1</f>
        <v>0</v>
      </c>
      <c r="C37" s="26">
        <v>1</v>
      </c>
      <c r="D37" s="3" t="s">
        <v>53</v>
      </c>
      <c r="E37" s="5" t="s">
        <v>15</v>
      </c>
      <c r="F37" s="5" t="s">
        <v>37</v>
      </c>
      <c r="G37" s="3" t="s">
        <v>38</v>
      </c>
    </row>
    <row r="38" spans="1:7" ht="38.25">
      <c r="A38" s="17">
        <f>B37+1</f>
        <v>0</v>
      </c>
      <c r="B38" s="17">
        <f>A38+C38-1</f>
        <v>0</v>
      </c>
      <c r="C38" s="26">
        <v>16</v>
      </c>
      <c r="D38" s="3" t="s">
        <v>54</v>
      </c>
      <c r="E38" s="5" t="s">
        <v>9</v>
      </c>
      <c r="F38" s="5" t="s">
        <v>12</v>
      </c>
      <c r="G38" s="3" t="s">
        <v>18</v>
      </c>
    </row>
    <row r="39" spans="1:7" ht="120" customHeight="1">
      <c r="A39" s="17">
        <f>B38+1</f>
        <v>0</v>
      </c>
      <c r="B39" s="17">
        <f>A39+C39-1</f>
        <v>0</v>
      </c>
      <c r="C39" s="26">
        <v>1</v>
      </c>
      <c r="D39" s="3" t="s">
        <v>55</v>
      </c>
      <c r="E39" s="5" t="s">
        <v>56</v>
      </c>
      <c r="F39" s="5" t="s">
        <v>57</v>
      </c>
      <c r="G39" s="24" t="s">
        <v>58</v>
      </c>
    </row>
    <row r="40" spans="1:7" ht="12.75">
      <c r="A40" s="17">
        <f>B39+1</f>
        <v>0</v>
      </c>
      <c r="B40" s="17">
        <f>A40+C40-1</f>
        <v>0</v>
      </c>
      <c r="C40" s="26">
        <v>2</v>
      </c>
      <c r="D40" s="3" t="s">
        <v>59</v>
      </c>
      <c r="E40" s="5" t="s">
        <v>56</v>
      </c>
      <c r="F40" s="5" t="s">
        <v>60</v>
      </c>
      <c r="G40" s="3"/>
    </row>
    <row r="41" spans="1:7" ht="12.75">
      <c r="A41" s="4">
        <f>B40+1</f>
        <v>4</v>
      </c>
      <c r="B41" s="4">
        <f>A41+C41-1</f>
        <v>4</v>
      </c>
      <c r="C41" s="4">
        <v>11</v>
      </c>
      <c r="D41" s="1" t="s">
        <v>85</v>
      </c>
      <c r="E41" s="4" t="s">
        <v>56</v>
      </c>
      <c r="F41" s="4" t="s">
        <v>79</v>
      </c>
      <c r="G41" s="1" t="s">
        <v>79</v>
      </c>
    </row>
    <row r="42" spans="1:7" ht="12.75">
      <c r="A42" s="4">
        <f>B41+1</f>
        <v>4</v>
      </c>
      <c r="B42" s="4">
        <f>A42+C42-1</f>
        <v>4</v>
      </c>
      <c r="C42" s="4">
        <v>5</v>
      </c>
      <c r="D42" s="1" t="s">
        <v>86</v>
      </c>
      <c r="E42" s="4" t="s">
        <v>31</v>
      </c>
      <c r="F42" s="4" t="s">
        <v>79</v>
      </c>
      <c r="G42" s="1" t="s">
        <v>79</v>
      </c>
    </row>
    <row r="43" spans="1:7" ht="12.75">
      <c r="A43" s="4">
        <f>B42+1</f>
        <v>4</v>
      </c>
      <c r="B43" s="4">
        <f>A43+C43-1</f>
        <v>4</v>
      </c>
      <c r="C43" s="4">
        <v>11</v>
      </c>
      <c r="D43" s="1" t="s">
        <v>87</v>
      </c>
      <c r="E43" s="4" t="s">
        <v>56</v>
      </c>
      <c r="F43" s="4" t="s">
        <v>79</v>
      </c>
      <c r="G43" s="1" t="s">
        <v>79</v>
      </c>
    </row>
    <row r="44" spans="1:7" ht="12.75">
      <c r="A44" s="4">
        <f>B43+1</f>
        <v>4</v>
      </c>
      <c r="B44" s="4">
        <f>A44+C44-1</f>
        <v>4</v>
      </c>
      <c r="C44" s="4">
        <v>5</v>
      </c>
      <c r="D44" s="1" t="s">
        <v>88</v>
      </c>
      <c r="E44" s="4" t="s">
        <v>31</v>
      </c>
      <c r="F44" s="4" t="s">
        <v>79</v>
      </c>
      <c r="G44" s="1" t="s">
        <v>79</v>
      </c>
    </row>
    <row r="45" spans="1:7" ht="12.75">
      <c r="A45" s="4">
        <f>B44+1</f>
        <v>4</v>
      </c>
      <c r="B45" s="4">
        <f>A45+C45-1</f>
        <v>4</v>
      </c>
      <c r="C45" s="4">
        <v>11</v>
      </c>
      <c r="D45" s="1" t="s">
        <v>89</v>
      </c>
      <c r="E45" s="4" t="s">
        <v>56</v>
      </c>
      <c r="F45" s="4" t="s">
        <v>79</v>
      </c>
      <c r="G45" s="1" t="s">
        <v>79</v>
      </c>
    </row>
    <row r="46" spans="1:7" ht="12.75">
      <c r="A46" s="4">
        <f>B45+1</f>
        <v>4</v>
      </c>
      <c r="B46" s="4">
        <f>A46+C46-1</f>
        <v>4</v>
      </c>
      <c r="C46" s="4">
        <v>5</v>
      </c>
      <c r="D46" s="1" t="s">
        <v>90</v>
      </c>
      <c r="E46" s="4" t="s">
        <v>31</v>
      </c>
      <c r="F46" s="4" t="s">
        <v>79</v>
      </c>
      <c r="G46" s="1" t="s">
        <v>79</v>
      </c>
    </row>
    <row r="47" spans="1:7" ht="12.75">
      <c r="A47" s="4">
        <f>B46+1</f>
        <v>4</v>
      </c>
      <c r="B47" s="4">
        <f>A47+C47-1</f>
        <v>4</v>
      </c>
      <c r="C47" s="4">
        <v>11</v>
      </c>
      <c r="D47" s="1" t="s">
        <v>91</v>
      </c>
      <c r="E47" s="4" t="s">
        <v>56</v>
      </c>
      <c r="F47" s="4" t="s">
        <v>79</v>
      </c>
      <c r="G47" s="1" t="s">
        <v>79</v>
      </c>
    </row>
    <row r="48" spans="1:7" ht="12.75">
      <c r="A48" s="4">
        <f>B47+1</f>
        <v>4</v>
      </c>
      <c r="B48" s="4">
        <f>A48+C48-1</f>
        <v>4</v>
      </c>
      <c r="C48" s="4">
        <v>11</v>
      </c>
      <c r="D48" s="1" t="s">
        <v>92</v>
      </c>
      <c r="E48" s="4" t="s">
        <v>56</v>
      </c>
      <c r="F48" s="4" t="s">
        <v>79</v>
      </c>
      <c r="G48" s="1" t="s">
        <v>79</v>
      </c>
    </row>
    <row r="49" spans="1:7" ht="12.75">
      <c r="A49" s="4">
        <f>B48+1</f>
        <v>4</v>
      </c>
      <c r="B49" s="4">
        <f>A49+C49-1</f>
        <v>4</v>
      </c>
      <c r="C49" s="4">
        <v>11</v>
      </c>
      <c r="D49" s="1" t="s">
        <v>93</v>
      </c>
      <c r="E49" s="4" t="s">
        <v>56</v>
      </c>
      <c r="F49" s="4" t="s">
        <v>79</v>
      </c>
      <c r="G49" s="1" t="s">
        <v>79</v>
      </c>
    </row>
    <row r="50" spans="1:7" ht="12.75">
      <c r="A50" s="4">
        <f>B49+1</f>
        <v>4</v>
      </c>
      <c r="B50" s="4">
        <f>A50+C50-1</f>
        <v>4</v>
      </c>
      <c r="C50" s="4">
        <v>11</v>
      </c>
      <c r="D50" s="1" t="s">
        <v>94</v>
      </c>
      <c r="E50" s="4" t="s">
        <v>56</v>
      </c>
      <c r="F50" s="4" t="s">
        <v>79</v>
      </c>
      <c r="G50" s="1" t="s">
        <v>79</v>
      </c>
    </row>
    <row r="51" spans="1:7" ht="25.5" customHeight="1">
      <c r="A51" s="4">
        <f>B50+1</f>
        <v>4</v>
      </c>
      <c r="B51" s="4">
        <f>A51+C51-1</f>
        <v>4</v>
      </c>
      <c r="C51" s="4">
        <v>11</v>
      </c>
      <c r="D51" s="21" t="s">
        <v>61</v>
      </c>
      <c r="E51" s="18" t="s">
        <v>31</v>
      </c>
      <c r="F51" s="18"/>
      <c r="G51" s="20"/>
    </row>
    <row r="52" spans="1:7" ht="12.75">
      <c r="A52" s="17">
        <f>B51+1</f>
        <v>0</v>
      </c>
      <c r="B52" s="17">
        <f>A52+C52-1</f>
        <v>0</v>
      </c>
      <c r="C52" s="26">
        <v>6</v>
      </c>
      <c r="D52" s="21" t="s">
        <v>62</v>
      </c>
      <c r="E52" s="18" t="s">
        <v>31</v>
      </c>
      <c r="F52" s="18"/>
      <c r="G52" s="20"/>
    </row>
    <row r="53" spans="1:7" ht="12.75">
      <c r="A53" s="17">
        <f>B52+1</f>
        <v>0</v>
      </c>
      <c r="B53" s="17">
        <f>A53+C53-1</f>
        <v>0</v>
      </c>
      <c r="C53" s="26">
        <v>1</v>
      </c>
      <c r="D53" s="19" t="s">
        <v>61</v>
      </c>
      <c r="E53" s="18" t="s">
        <v>9</v>
      </c>
      <c r="F53" s="18"/>
      <c r="G53" s="20" t="s">
        <v>63</v>
      </c>
    </row>
    <row r="54" spans="1:7" ht="25.5">
      <c r="A54" s="17">
        <f>B53+1</f>
        <v>0</v>
      </c>
      <c r="B54" s="17">
        <f>A54+C54-1</f>
        <v>0</v>
      </c>
      <c r="C54" s="26">
        <v>2</v>
      </c>
      <c r="D54" s="19" t="s">
        <v>61</v>
      </c>
      <c r="E54" s="18" t="s">
        <v>9</v>
      </c>
      <c r="F54" s="18" t="s">
        <v>12</v>
      </c>
      <c r="G54" s="20" t="s">
        <v>64</v>
      </c>
    </row>
    <row r="55" spans="1:7" ht="12.75">
      <c r="A55" s="3"/>
      <c r="B55" s="3"/>
      <c r="C55" s="5"/>
      <c r="D55" s="3"/>
      <c r="E55" s="5"/>
      <c r="F55" s="5"/>
      <c r="G55" s="3"/>
    </row>
    <row r="56" spans="1:7" ht="12.75">
      <c r="A56" s="3"/>
      <c r="B56" s="3"/>
      <c r="C56" s="5"/>
      <c r="D56" s="3"/>
      <c r="E56" s="5"/>
      <c r="F56" s="5"/>
      <c r="G56" s="3"/>
    </row>
    <row r="57" spans="1:7" ht="12.75">
      <c r="A57" s="3"/>
      <c r="B57" s="3"/>
      <c r="C57" s="5"/>
      <c r="D57" s="3"/>
      <c r="E57" s="5"/>
      <c r="F57" s="5"/>
      <c r="G57" s="3"/>
    </row>
    <row r="58" spans="1:7" ht="12.75">
      <c r="A58" s="3"/>
      <c r="B58" s="3"/>
      <c r="C58" s="5"/>
      <c r="D58" s="3"/>
      <c r="E58" s="5"/>
      <c r="F58" s="5"/>
      <c r="G58" s="3"/>
    </row>
    <row r="59" spans="1:7" ht="12.75">
      <c r="A59" s="3"/>
      <c r="B59" s="3"/>
      <c r="C59" s="5"/>
      <c r="D59" s="3"/>
      <c r="E59" s="5"/>
      <c r="F59" s="5"/>
      <c r="G59" s="3"/>
    </row>
    <row r="60" spans="1:7" ht="12.75">
      <c r="A60" s="3"/>
      <c r="B60" s="3"/>
      <c r="C60" s="5"/>
      <c r="D60" s="3"/>
      <c r="E60" s="5"/>
      <c r="F60" s="5"/>
      <c r="G60" s="3"/>
    </row>
    <row r="61" spans="1:7" ht="12.75">
      <c r="A61" s="3"/>
      <c r="B61" s="3"/>
      <c r="C61" s="5"/>
      <c r="D61" s="3"/>
      <c r="E61" s="5"/>
      <c r="F61" s="5"/>
      <c r="G61" s="3"/>
    </row>
    <row r="62" spans="1:7" ht="12.75">
      <c r="A62" s="3"/>
      <c r="B62" s="3"/>
      <c r="C62" s="5"/>
      <c r="D62" s="3"/>
      <c r="E62" s="5"/>
      <c r="F62" s="5"/>
      <c r="G62" s="3"/>
    </row>
    <row r="63" spans="1:7" ht="12.75">
      <c r="A63" s="3"/>
      <c r="B63" s="3"/>
      <c r="C63" s="5"/>
      <c r="D63" s="3"/>
      <c r="E63" s="5"/>
      <c r="F63" s="5"/>
      <c r="G63" s="3"/>
    </row>
    <row r="64" spans="1:7" ht="12.75">
      <c r="A64" s="3"/>
      <c r="B64" s="3"/>
      <c r="C64" s="3"/>
      <c r="D64" s="3"/>
      <c r="E64" s="5"/>
      <c r="F64" s="5"/>
      <c r="G64" s="3"/>
    </row>
    <row r="65" spans="1:7" ht="12.75">
      <c r="A65" s="3"/>
      <c r="B65" s="3"/>
      <c r="C65" s="3"/>
      <c r="D65" s="3"/>
      <c r="E65" s="5"/>
      <c r="F65" s="5"/>
      <c r="G65" s="3"/>
    </row>
    <row r="66" spans="1:7" ht="12.75">
      <c r="A66" s="3"/>
      <c r="B66" s="3"/>
      <c r="C66" s="3"/>
      <c r="D66" s="3"/>
      <c r="E66" s="5"/>
      <c r="F66" s="5"/>
      <c r="G66" s="3"/>
    </row>
    <row r="67" spans="1:7" ht="12.75">
      <c r="A67" s="3"/>
      <c r="B67" s="3"/>
      <c r="C67" s="3"/>
      <c r="D67" s="3"/>
      <c r="E67" s="5"/>
      <c r="F67" s="5"/>
      <c r="G67" s="3"/>
    </row>
    <row r="68" spans="1:7" ht="12.75">
      <c r="A68" s="3"/>
      <c r="B68" s="3"/>
      <c r="C68" s="3"/>
      <c r="D68" s="3"/>
      <c r="E68" s="5"/>
      <c r="F68" s="5"/>
      <c r="G68" s="3"/>
    </row>
    <row r="69" spans="1:7" ht="12.75">
      <c r="A69" s="3"/>
      <c r="B69" s="3"/>
      <c r="C69" s="3"/>
      <c r="D69" s="3"/>
      <c r="E69" s="5"/>
      <c r="F69" s="5"/>
      <c r="G69" s="3"/>
    </row>
    <row r="70" spans="1:7" ht="12.75">
      <c r="A70" s="3"/>
      <c r="B70" s="3"/>
      <c r="C70" s="3"/>
      <c r="D70" s="3"/>
      <c r="E70" s="5"/>
      <c r="F70" s="5"/>
      <c r="G70" s="3"/>
    </row>
    <row r="71" spans="1:7" ht="12.75">
      <c r="A71" s="3"/>
      <c r="B71" s="3"/>
      <c r="C71" s="3"/>
      <c r="D71" s="3"/>
      <c r="E71" s="5"/>
      <c r="F71" s="5"/>
      <c r="G71" s="3"/>
    </row>
    <row r="72" spans="1:7" ht="12.75">
      <c r="A72" s="3"/>
      <c r="B72" s="3"/>
      <c r="C72" s="3"/>
      <c r="D72" s="3"/>
      <c r="E72" s="5"/>
      <c r="F72" s="5"/>
      <c r="G72" s="3"/>
    </row>
    <row r="73" spans="1:7" ht="12.75">
      <c r="A73" s="3"/>
      <c r="B73" s="3"/>
      <c r="C73" s="3"/>
      <c r="D73" s="3"/>
      <c r="E73" s="5"/>
      <c r="F73" s="5"/>
      <c r="G73" s="3"/>
    </row>
    <row r="74" spans="1:7" ht="12.75">
      <c r="A74" s="3"/>
      <c r="B74" s="3"/>
      <c r="C74" s="3"/>
      <c r="D74" s="3"/>
      <c r="E74" s="5"/>
      <c r="F74" s="5"/>
      <c r="G74" s="3"/>
    </row>
    <row r="75" spans="1:7" ht="12.75">
      <c r="A75" s="3"/>
      <c r="B75" s="3"/>
      <c r="C75" s="3"/>
      <c r="D75" s="3"/>
      <c r="E75" s="5"/>
      <c r="F75" s="5"/>
      <c r="G75" s="3"/>
    </row>
    <row r="76" spans="1:7" ht="12.75">
      <c r="A76" s="3"/>
      <c r="B76" s="3"/>
      <c r="C76" s="3"/>
      <c r="D76" s="3"/>
      <c r="E76" s="5"/>
      <c r="F76" s="5"/>
      <c r="G76" s="3"/>
    </row>
    <row r="77" spans="1:7" ht="12.75">
      <c r="A77" s="3"/>
      <c r="B77" s="3"/>
      <c r="C77" s="3"/>
      <c r="D77" s="3"/>
      <c r="E77" s="5"/>
      <c r="F77" s="5"/>
      <c r="G77" s="3"/>
    </row>
    <row r="78" spans="1:7" ht="12.75">
      <c r="A78" s="3"/>
      <c r="B78" s="3"/>
      <c r="C78" s="3"/>
      <c r="D78" s="3"/>
      <c r="E78" s="5"/>
      <c r="F78" s="5"/>
      <c r="G78" s="3"/>
    </row>
    <row r="79" spans="1:7" ht="12.75">
      <c r="A79" s="3"/>
      <c r="B79" s="3"/>
      <c r="C79" s="3"/>
      <c r="D79" s="3"/>
      <c r="E79" s="5"/>
      <c r="F79" s="5"/>
      <c r="G79" s="3"/>
    </row>
    <row r="80" spans="1:7" ht="12.75">
      <c r="A80" s="3"/>
      <c r="B80" s="3"/>
      <c r="C80" s="3"/>
      <c r="D80" s="3"/>
      <c r="E80" s="5"/>
      <c r="F80" s="5"/>
      <c r="G80" s="3"/>
    </row>
    <row r="81" spans="1:7" ht="12.75">
      <c r="A81" s="3"/>
      <c r="B81" s="3"/>
      <c r="C81" s="3"/>
      <c r="D81" s="3"/>
      <c r="E81" s="5"/>
      <c r="F81" s="5"/>
      <c r="G81" s="3"/>
    </row>
    <row r="82" spans="1:7" ht="12.75">
      <c r="A82" s="3"/>
      <c r="B82" s="3"/>
      <c r="C82" s="3"/>
      <c r="D82" s="3"/>
      <c r="E82" s="5"/>
      <c r="F82" s="5"/>
      <c r="G82" s="3"/>
    </row>
    <row r="83" spans="1:7" ht="12.75">
      <c r="A83" s="3"/>
      <c r="B83" s="3"/>
      <c r="C83" s="3"/>
      <c r="D83" s="3"/>
      <c r="E83" s="5"/>
      <c r="F83" s="5"/>
      <c r="G83" s="3"/>
    </row>
    <row r="84" spans="1:7" ht="12.75">
      <c r="A84" s="3"/>
      <c r="B84" s="3"/>
      <c r="C84" s="3"/>
      <c r="D84" s="3"/>
      <c r="E84" s="5"/>
      <c r="F84" s="5"/>
      <c r="G84" s="3"/>
    </row>
    <row r="85" spans="1:7" ht="12.75">
      <c r="A85" s="3"/>
      <c r="B85" s="3"/>
      <c r="C85" s="3"/>
      <c r="D85" s="3"/>
      <c r="E85" s="5"/>
      <c r="F85" s="5"/>
      <c r="G85" s="3"/>
    </row>
    <row r="86" spans="1:7" ht="12.75">
      <c r="A86" s="3"/>
      <c r="B86" s="3"/>
      <c r="C86" s="3"/>
      <c r="D86" s="3"/>
      <c r="E86" s="5"/>
      <c r="F86" s="5"/>
      <c r="G86" s="3"/>
    </row>
    <row r="87" spans="1:7" ht="12.75">
      <c r="A87" s="3"/>
      <c r="B87" s="3"/>
      <c r="C87" s="3"/>
      <c r="D87" s="3"/>
      <c r="E87" s="5"/>
      <c r="F87" s="5"/>
      <c r="G87" s="3"/>
    </row>
    <row r="88" spans="1:7" ht="12.75">
      <c r="A88" s="3"/>
      <c r="B88" s="3"/>
      <c r="C88" s="3"/>
      <c r="D88" s="3"/>
      <c r="E88" s="5"/>
      <c r="F88" s="5"/>
      <c r="G88" s="3"/>
    </row>
    <row r="89" spans="1:7" ht="12.75">
      <c r="A89" s="3"/>
      <c r="B89" s="3"/>
      <c r="C89" s="3"/>
      <c r="D89" s="3"/>
      <c r="E89" s="5"/>
      <c r="F89" s="5"/>
      <c r="G89" s="3"/>
    </row>
    <row r="90" spans="1:7" ht="12.75">
      <c r="A90" s="3"/>
      <c r="B90" s="3"/>
      <c r="C90" s="3"/>
      <c r="D90" s="3"/>
      <c r="E90" s="5"/>
      <c r="F90" s="5"/>
      <c r="G90" s="3"/>
    </row>
    <row r="91" spans="1:7" ht="12.75">
      <c r="A91" s="3"/>
      <c r="B91" s="3"/>
      <c r="C91" s="3"/>
      <c r="D91" s="3"/>
      <c r="E91" s="5"/>
      <c r="F91" s="5"/>
      <c r="G91" s="3"/>
    </row>
    <row r="92" spans="1:7" ht="12.75">
      <c r="A92" s="3"/>
      <c r="B92" s="3"/>
      <c r="C92" s="3"/>
      <c r="D92" s="3"/>
      <c r="E92" s="5"/>
      <c r="F92" s="5"/>
      <c r="G92" s="3"/>
    </row>
    <row r="93" spans="1:7" ht="12.75">
      <c r="A93" s="3"/>
      <c r="B93" s="3"/>
      <c r="C93" s="3"/>
      <c r="D93" s="3"/>
      <c r="E93" s="5"/>
      <c r="F93" s="5"/>
      <c r="G93" s="3"/>
    </row>
    <row r="94" spans="1:7" ht="12.75">
      <c r="A94" s="3"/>
      <c r="B94" s="3"/>
      <c r="C94" s="3"/>
      <c r="D94" s="3"/>
      <c r="E94" s="5"/>
      <c r="F94" s="5"/>
      <c r="G94" s="3"/>
    </row>
    <row r="95" spans="1:7" ht="12.75">
      <c r="A95" s="3"/>
      <c r="B95" s="3"/>
      <c r="C95" s="3"/>
      <c r="D95" s="3"/>
      <c r="E95" s="5"/>
      <c r="F95" s="5"/>
      <c r="G95" s="3"/>
    </row>
    <row r="96" spans="1:7" ht="12.75">
      <c r="A96" s="3"/>
      <c r="B96" s="3"/>
      <c r="C96" s="3"/>
      <c r="D96" s="3"/>
      <c r="E96" s="5"/>
      <c r="F96" s="5"/>
      <c r="G96" s="3"/>
    </row>
    <row r="97" spans="1:7" ht="12.75">
      <c r="A97" s="3"/>
      <c r="B97" s="3"/>
      <c r="C97" s="3"/>
      <c r="D97" s="3"/>
      <c r="E97" s="5"/>
      <c r="F97" s="5"/>
      <c r="G97" s="3"/>
    </row>
    <row r="98" spans="1:7" ht="12.75">
      <c r="A98" s="3"/>
      <c r="B98" s="3"/>
      <c r="C98" s="3"/>
      <c r="D98" s="3"/>
      <c r="E98" s="5"/>
      <c r="F98" s="5"/>
      <c r="G98" s="3"/>
    </row>
    <row r="99" spans="1:7" ht="12.75">
      <c r="A99" s="3"/>
      <c r="B99" s="3"/>
      <c r="C99" s="3"/>
      <c r="D99" s="3"/>
      <c r="E99" s="5"/>
      <c r="F99" s="5"/>
      <c r="G99" s="3"/>
    </row>
    <row r="100" spans="1:7" ht="12.75">
      <c r="A100" s="3"/>
      <c r="B100" s="3"/>
      <c r="C100" s="3"/>
      <c r="D100" s="3"/>
      <c r="E100" s="5"/>
      <c r="F100" s="5"/>
      <c r="G100" s="3"/>
    </row>
    <row r="101" spans="1:7" ht="12.75">
      <c r="A101" s="3"/>
      <c r="B101" s="3"/>
      <c r="C101" s="3"/>
      <c r="D101" s="3"/>
      <c r="E101" s="5"/>
      <c r="F101" s="5"/>
      <c r="G101" s="3"/>
    </row>
    <row r="102" spans="1:7" ht="12.75">
      <c r="A102" s="3"/>
      <c r="B102" s="3"/>
      <c r="C102" s="3"/>
      <c r="D102" s="3"/>
      <c r="E102" s="5"/>
      <c r="F102" s="5"/>
      <c r="G102" s="3"/>
    </row>
    <row r="103" spans="1:7" ht="12.75">
      <c r="A103" s="3"/>
      <c r="B103" s="3"/>
      <c r="C103" s="3"/>
      <c r="D103" s="3"/>
      <c r="E103" s="5"/>
      <c r="F103" s="5"/>
      <c r="G103" s="3"/>
    </row>
    <row r="104" spans="1:7" ht="12.75">
      <c r="A104" s="3"/>
      <c r="B104" s="3"/>
      <c r="C104" s="3"/>
      <c r="D104" s="3"/>
      <c r="E104" s="5"/>
      <c r="F104" s="5"/>
      <c r="G104" s="3"/>
    </row>
    <row r="105" spans="1:7" ht="12.75">
      <c r="A105" s="3"/>
      <c r="B105" s="3"/>
      <c r="C105" s="3"/>
      <c r="D105" s="3"/>
      <c r="E105" s="5"/>
      <c r="F105" s="5"/>
      <c r="G105" s="3"/>
    </row>
    <row r="106" spans="1:7" ht="12.75">
      <c r="A106" s="3"/>
      <c r="B106" s="3"/>
      <c r="C106" s="3"/>
      <c r="D106" s="3"/>
      <c r="E106" s="5"/>
      <c r="F106" s="5"/>
      <c r="G106" s="3"/>
    </row>
    <row r="107" spans="1:7" ht="12.75">
      <c r="A107" s="3"/>
      <c r="B107" s="3"/>
      <c r="C107" s="3"/>
      <c r="D107" s="3"/>
      <c r="E107" s="5"/>
      <c r="F107" s="5"/>
      <c r="G107" s="3"/>
    </row>
    <row r="108" spans="1:7" ht="12.75">
      <c r="A108" s="3"/>
      <c r="B108" s="3"/>
      <c r="C108" s="3"/>
      <c r="D108" s="3"/>
      <c r="E108" s="5"/>
      <c r="F108" s="5"/>
      <c r="G108" s="3"/>
    </row>
    <row r="109" spans="1:7" ht="12.75">
      <c r="A109" s="3"/>
      <c r="B109" s="3"/>
      <c r="C109" s="3"/>
      <c r="D109" s="3"/>
      <c r="E109" s="5"/>
      <c r="F109" s="5"/>
      <c r="G109" s="3"/>
    </row>
    <row r="110" spans="1:7" ht="12.75">
      <c r="A110" s="3"/>
      <c r="B110" s="3"/>
      <c r="C110" s="3"/>
      <c r="D110" s="3"/>
      <c r="E110" s="5"/>
      <c r="F110" s="5"/>
      <c r="G110" s="3"/>
    </row>
    <row r="111" spans="1:7" ht="12.75">
      <c r="A111" s="3"/>
      <c r="B111" s="3"/>
      <c r="C111" s="3"/>
      <c r="D111" s="3"/>
      <c r="E111" s="5"/>
      <c r="F111" s="5"/>
      <c r="G111" s="3"/>
    </row>
    <row r="112" spans="1:7" ht="12.75">
      <c r="A112" s="3"/>
      <c r="B112" s="3"/>
      <c r="C112" s="3"/>
      <c r="D112" s="3"/>
      <c r="E112" s="5"/>
      <c r="F112" s="5"/>
      <c r="G112" s="3"/>
    </row>
    <row r="113" spans="1:7" ht="12.75">
      <c r="A113" s="3"/>
      <c r="B113" s="3"/>
      <c r="C113" s="3"/>
      <c r="D113" s="3"/>
      <c r="E113" s="5"/>
      <c r="F113" s="5"/>
      <c r="G113" s="3"/>
    </row>
    <row r="114" spans="1:7" ht="12.75">
      <c r="A114" s="3"/>
      <c r="B114" s="3"/>
      <c r="C114" s="3"/>
      <c r="D114" s="3"/>
      <c r="E114" s="5"/>
      <c r="F114" s="5"/>
      <c r="G114" s="3"/>
    </row>
    <row r="115" spans="1:7" ht="12.75">
      <c r="A115" s="3"/>
      <c r="B115" s="3"/>
      <c r="C115" s="3"/>
      <c r="D115" s="3"/>
      <c r="E115" s="5"/>
      <c r="F115" s="5"/>
      <c r="G115" s="3"/>
    </row>
    <row r="116" spans="1:7" ht="12.75">
      <c r="A116" s="3"/>
      <c r="B116" s="3"/>
      <c r="C116" s="3"/>
      <c r="D116" s="3"/>
      <c r="E116" s="5"/>
      <c r="F116" s="5"/>
      <c r="G116" s="3"/>
    </row>
    <row r="117" spans="1:7" ht="12.75">
      <c r="A117" s="3"/>
      <c r="B117" s="3"/>
      <c r="C117" s="3"/>
      <c r="D117" s="3"/>
      <c r="E117" s="5"/>
      <c r="F117" s="5"/>
      <c r="G117" s="3"/>
    </row>
    <row r="118" spans="1:7" ht="12.75">
      <c r="A118" s="3"/>
      <c r="B118" s="3"/>
      <c r="C118" s="3"/>
      <c r="D118" s="3"/>
      <c r="E118" s="5"/>
      <c r="F118" s="5"/>
      <c r="G118" s="3"/>
    </row>
    <row r="119" spans="1:7" ht="12.75">
      <c r="A119" s="3"/>
      <c r="B119" s="3"/>
      <c r="C119" s="3"/>
      <c r="D119" s="3"/>
      <c r="E119" s="5"/>
      <c r="F119" s="5"/>
      <c r="G119" s="3"/>
    </row>
    <row r="120" spans="1:7" ht="12.75">
      <c r="A120" s="3"/>
      <c r="B120" s="3"/>
      <c r="C120" s="3"/>
      <c r="D120" s="3"/>
      <c r="E120" s="5"/>
      <c r="F120" s="5"/>
      <c r="G120" s="3"/>
    </row>
    <row r="121" spans="1:7" ht="12.75">
      <c r="A121" s="3"/>
      <c r="B121" s="3"/>
      <c r="C121" s="3"/>
      <c r="D121" s="3"/>
      <c r="E121" s="5"/>
      <c r="F121" s="5"/>
      <c r="G121" s="3"/>
    </row>
    <row r="122" spans="1:7" ht="12.75">
      <c r="A122" s="3"/>
      <c r="B122" s="3"/>
      <c r="C122" s="3"/>
      <c r="D122" s="3"/>
      <c r="E122" s="5"/>
      <c r="F122" s="5"/>
      <c r="G122" s="3"/>
    </row>
    <row r="123" spans="1:7" ht="12.75">
      <c r="A123" s="3"/>
      <c r="B123" s="3"/>
      <c r="C123" s="3"/>
      <c r="D123" s="3"/>
      <c r="E123" s="5"/>
      <c r="F123" s="5"/>
      <c r="G123" s="3"/>
    </row>
    <row r="124" spans="1:7" ht="12.75">
      <c r="A124" s="3"/>
      <c r="B124" s="3"/>
      <c r="C124" s="3"/>
      <c r="D124" s="3"/>
      <c r="E124" s="5"/>
      <c r="F124" s="5"/>
      <c r="G124" s="3"/>
    </row>
    <row r="125" spans="1:7" ht="12.75">
      <c r="A125" s="3"/>
      <c r="B125" s="3"/>
      <c r="C125" s="3"/>
      <c r="D125" s="3"/>
      <c r="E125" s="5"/>
      <c r="F125" s="5"/>
      <c r="G125" s="3"/>
    </row>
    <row r="126" spans="1:7" ht="12.75">
      <c r="A126" s="3"/>
      <c r="B126" s="3"/>
      <c r="C126" s="3"/>
      <c r="D126" s="3"/>
      <c r="E126" s="5"/>
      <c r="F126" s="5"/>
      <c r="G126" s="3"/>
    </row>
    <row r="127" spans="1:7" ht="12.75">
      <c r="A127" s="3"/>
      <c r="B127" s="3"/>
      <c r="C127" s="3"/>
      <c r="D127" s="3"/>
      <c r="E127" s="5"/>
      <c r="F127" s="5"/>
      <c r="G127" s="3"/>
    </row>
    <row r="128" spans="1:7" ht="12.75">
      <c r="A128" s="3"/>
      <c r="B128" s="3"/>
      <c r="C128" s="3"/>
      <c r="D128" s="3"/>
      <c r="E128" s="5"/>
      <c r="F128" s="5"/>
      <c r="G128" s="3"/>
    </row>
    <row r="129" spans="1:7" ht="12.75">
      <c r="A129" s="3"/>
      <c r="B129" s="3"/>
      <c r="C129" s="3"/>
      <c r="D129" s="3"/>
      <c r="E129" s="5"/>
      <c r="F129" s="5"/>
      <c r="G129" s="3"/>
    </row>
    <row r="130" spans="1:7" ht="12.75">
      <c r="A130" s="3"/>
      <c r="B130" s="3"/>
      <c r="C130" s="3"/>
      <c r="D130" s="3"/>
      <c r="E130" s="5"/>
      <c r="F130" s="5"/>
      <c r="G130" s="3"/>
    </row>
    <row r="131" spans="1:7" ht="12.75">
      <c r="A131" s="3"/>
      <c r="B131" s="3"/>
      <c r="C131" s="3"/>
      <c r="D131" s="3"/>
      <c r="E131" s="5"/>
      <c r="F131" s="5"/>
      <c r="G131" s="3"/>
    </row>
    <row r="132" spans="1:7" ht="12.75">
      <c r="A132" s="3"/>
      <c r="B132" s="3"/>
      <c r="C132" s="3"/>
      <c r="D132" s="3"/>
      <c r="E132" s="5"/>
      <c r="F132" s="5"/>
      <c r="G132" s="3"/>
    </row>
    <row r="133" spans="1:7" ht="12.75">
      <c r="A133" s="3"/>
      <c r="B133" s="3"/>
      <c r="C133" s="3"/>
      <c r="D133" s="3"/>
      <c r="E133" s="5"/>
      <c r="F133" s="5"/>
      <c r="G133" s="3"/>
    </row>
    <row r="134" spans="1:7" ht="12.75">
      <c r="A134" s="3"/>
      <c r="B134" s="3"/>
      <c r="C134" s="3"/>
      <c r="D134" s="3"/>
      <c r="E134" s="5"/>
      <c r="F134" s="5"/>
      <c r="G134" s="3"/>
    </row>
    <row r="135" spans="1:7" ht="12.75">
      <c r="A135" s="3"/>
      <c r="B135" s="3"/>
      <c r="C135" s="3"/>
      <c r="D135" s="3"/>
      <c r="E135" s="5"/>
      <c r="F135" s="5"/>
      <c r="G135" s="3"/>
    </row>
    <row r="136" spans="1:7" ht="12.75">
      <c r="A136" s="3"/>
      <c r="B136" s="3"/>
      <c r="C136" s="3"/>
      <c r="D136" s="3"/>
      <c r="E136" s="5"/>
      <c r="F136" s="5"/>
      <c r="G136" s="3"/>
    </row>
    <row r="137" spans="1:7" ht="12.75">
      <c r="A137" s="3"/>
      <c r="B137" s="3"/>
      <c r="C137" s="3"/>
      <c r="D137" s="3"/>
      <c r="E137" s="5"/>
      <c r="F137" s="5"/>
      <c r="G137" s="3"/>
    </row>
    <row r="138" spans="1:7" ht="12.75">
      <c r="A138" s="3"/>
      <c r="B138" s="3"/>
      <c r="C138" s="3"/>
      <c r="D138" s="3"/>
      <c r="E138" s="5"/>
      <c r="F138" s="5"/>
      <c r="G138" s="3"/>
    </row>
    <row r="139" spans="1:7" ht="12.75">
      <c r="A139" s="3"/>
      <c r="B139" s="3"/>
      <c r="C139" s="3"/>
      <c r="D139" s="3"/>
      <c r="E139" s="5"/>
      <c r="F139" s="5"/>
      <c r="G139" s="3"/>
    </row>
    <row r="140" spans="1:7" ht="12.75">
      <c r="A140" s="3"/>
      <c r="B140" s="3"/>
      <c r="C140" s="3"/>
      <c r="D140" s="3"/>
      <c r="E140" s="5"/>
      <c r="F140" s="5"/>
      <c r="G140" s="3"/>
    </row>
    <row r="141" spans="1:7" ht="12.75">
      <c r="A141" s="3"/>
      <c r="B141" s="3"/>
      <c r="C141" s="3"/>
      <c r="D141" s="3"/>
      <c r="E141" s="5"/>
      <c r="F141" s="5"/>
      <c r="G141" s="3"/>
    </row>
    <row r="142" spans="1:7" ht="12.75">
      <c r="A142" s="3"/>
      <c r="B142" s="3"/>
      <c r="C142" s="3"/>
      <c r="D142" s="3"/>
      <c r="E142" s="5"/>
      <c r="F142" s="5"/>
      <c r="G142" s="3"/>
    </row>
    <row r="143" spans="1:7" ht="12.75">
      <c r="A143" s="3"/>
      <c r="B143" s="3"/>
      <c r="C143" s="3"/>
      <c r="D143" s="3"/>
      <c r="E143" s="5"/>
      <c r="F143" s="5"/>
      <c r="G143" s="3"/>
    </row>
    <row r="144" spans="1:7" ht="12.75">
      <c r="A144" s="3"/>
      <c r="B144" s="3"/>
      <c r="C144" s="3"/>
      <c r="D144" s="3"/>
      <c r="E144" s="5"/>
      <c r="F144" s="5"/>
      <c r="G144" s="3"/>
    </row>
    <row r="145" spans="1:7" ht="12.75">
      <c r="A145" s="3"/>
      <c r="B145" s="3"/>
      <c r="C145" s="3"/>
      <c r="D145" s="3"/>
      <c r="E145" s="5"/>
      <c r="F145" s="5"/>
      <c r="G145" s="3"/>
    </row>
    <row r="146" spans="1:7" ht="12.75">
      <c r="A146" s="3"/>
      <c r="B146" s="3"/>
      <c r="C146" s="3"/>
      <c r="D146" s="3"/>
      <c r="E146" s="5"/>
      <c r="F146" s="5"/>
      <c r="G146" s="3"/>
    </row>
    <row r="147" spans="1:7" ht="12.75">
      <c r="A147" s="3"/>
      <c r="B147" s="3"/>
      <c r="C147" s="3"/>
      <c r="D147" s="3"/>
      <c r="E147" s="5"/>
      <c r="F147" s="5"/>
      <c r="G147" s="3"/>
    </row>
    <row r="148" spans="1:7" ht="12.75">
      <c r="A148" s="3"/>
      <c r="B148" s="3"/>
      <c r="C148" s="3"/>
      <c r="D148" s="3"/>
      <c r="E148" s="5"/>
      <c r="F148" s="5"/>
      <c r="G148" s="3"/>
    </row>
    <row r="149" spans="1:7" ht="12.75">
      <c r="A149" s="3"/>
      <c r="B149" s="3"/>
      <c r="C149" s="3"/>
      <c r="D149" s="3"/>
      <c r="E149" s="5"/>
      <c r="F149" s="5"/>
      <c r="G149" s="3"/>
    </row>
    <row r="150" spans="1:7" ht="12.75">
      <c r="A150" s="3"/>
      <c r="B150" s="3"/>
      <c r="C150" s="3"/>
      <c r="D150" s="3"/>
      <c r="E150" s="5"/>
      <c r="F150" s="5"/>
      <c r="G150" s="3"/>
    </row>
    <row r="151" spans="1:7" ht="12.75">
      <c r="A151" s="3"/>
      <c r="B151" s="3"/>
      <c r="C151" s="3"/>
      <c r="D151" s="3"/>
      <c r="E151" s="5"/>
      <c r="F151" s="5"/>
      <c r="G151" s="3"/>
    </row>
    <row r="152" spans="1:7" ht="12.75">
      <c r="A152" s="3"/>
      <c r="B152" s="3"/>
      <c r="C152" s="3"/>
      <c r="D152" s="3"/>
      <c r="E152" s="5"/>
      <c r="F152" s="5"/>
      <c r="G152" s="3"/>
    </row>
    <row r="153" spans="1:7" ht="12.75">
      <c r="A153" s="3"/>
      <c r="B153" s="3"/>
      <c r="C153" s="3"/>
      <c r="D153" s="3"/>
      <c r="E153" s="5"/>
      <c r="F153" s="5"/>
      <c r="G153" s="3"/>
    </row>
    <row r="154" spans="1:7" ht="12.75">
      <c r="A154" s="3"/>
      <c r="B154" s="3"/>
      <c r="C154" s="3"/>
      <c r="D154" s="3"/>
      <c r="E154" s="5"/>
      <c r="F154" s="5"/>
      <c r="G154" s="3"/>
    </row>
    <row r="155" spans="1:7" ht="12.75">
      <c r="A155" s="3"/>
      <c r="B155" s="3"/>
      <c r="C155" s="3"/>
      <c r="D155" s="3"/>
      <c r="E155" s="5"/>
      <c r="F155" s="5"/>
      <c r="G155" s="3"/>
    </row>
    <row r="156" spans="1:7" ht="12.75">
      <c r="A156" s="3"/>
      <c r="B156" s="3"/>
      <c r="C156" s="3"/>
      <c r="D156" s="3"/>
      <c r="E156" s="5"/>
      <c r="F156" s="5"/>
      <c r="G156" s="3"/>
    </row>
    <row r="157" spans="1:7" ht="12.75">
      <c r="A157" s="3"/>
      <c r="B157" s="3"/>
      <c r="C157" s="3"/>
      <c r="D157" s="3"/>
      <c r="E157" s="5"/>
      <c r="F157" s="5"/>
      <c r="G157" s="3"/>
    </row>
    <row r="158" spans="1:7" ht="12.75">
      <c r="A158" s="3"/>
      <c r="B158" s="3"/>
      <c r="C158" s="3"/>
      <c r="D158" s="3"/>
      <c r="E158" s="5"/>
      <c r="F158" s="5"/>
      <c r="G158" s="3"/>
    </row>
    <row r="159" spans="1:7" ht="12.75">
      <c r="A159" s="3"/>
      <c r="B159" s="3"/>
      <c r="C159" s="3"/>
      <c r="D159" s="3"/>
      <c r="E159" s="5"/>
      <c r="F159" s="5"/>
      <c r="G159" s="3"/>
    </row>
    <row r="160" spans="1:7" ht="12.75">
      <c r="A160" s="3"/>
      <c r="B160" s="3"/>
      <c r="C160" s="3"/>
      <c r="D160" s="3"/>
      <c r="E160" s="5"/>
      <c r="F160" s="5"/>
      <c r="G160" s="3"/>
    </row>
    <row r="161" spans="1:7" ht="12.75">
      <c r="A161" s="3"/>
      <c r="B161" s="3"/>
      <c r="C161" s="3"/>
      <c r="D161" s="3"/>
      <c r="E161" s="5"/>
      <c r="F161" s="5"/>
      <c r="G161" s="3"/>
    </row>
    <row r="162" spans="1:7" ht="12.75">
      <c r="A162" s="3"/>
      <c r="B162" s="3"/>
      <c r="C162" s="3"/>
      <c r="D162" s="3"/>
      <c r="E162" s="5"/>
      <c r="F162" s="5"/>
      <c r="G162" s="3"/>
    </row>
    <row r="163" spans="1:7" ht="12.75">
      <c r="A163" s="3"/>
      <c r="B163" s="3"/>
      <c r="C163" s="3"/>
      <c r="D163" s="3"/>
      <c r="E163" s="5"/>
      <c r="F163" s="5"/>
      <c r="G163" s="3"/>
    </row>
    <row r="164" spans="1:7" ht="12.75">
      <c r="A164" s="3"/>
      <c r="B164" s="3"/>
      <c r="C164" s="3"/>
      <c r="D164" s="3"/>
      <c r="E164" s="5"/>
      <c r="F164" s="5"/>
      <c r="G164" s="3"/>
    </row>
    <row r="165" spans="1:7" ht="12.75">
      <c r="A165" s="3"/>
      <c r="B165" s="3"/>
      <c r="C165" s="3"/>
      <c r="D165" s="3"/>
      <c r="E165" s="5"/>
      <c r="F165" s="5"/>
      <c r="G165" s="3"/>
    </row>
    <row r="166" spans="1:7" ht="12.75">
      <c r="A166" s="3"/>
      <c r="B166" s="3"/>
      <c r="C166" s="3"/>
      <c r="D166" s="3"/>
      <c r="E166" s="5"/>
      <c r="F166" s="5"/>
      <c r="G166" s="3"/>
    </row>
    <row r="167" spans="1:7" ht="12.75">
      <c r="A167" s="3"/>
      <c r="B167" s="3"/>
      <c r="C167" s="3"/>
      <c r="D167" s="3"/>
      <c r="E167" s="5"/>
      <c r="F167" s="5"/>
      <c r="G167" s="3"/>
    </row>
    <row r="168" spans="1:7" ht="12.75">
      <c r="A168" s="3"/>
      <c r="B168" s="3"/>
      <c r="C168" s="3"/>
      <c r="D168" s="3"/>
      <c r="E168" s="5"/>
      <c r="F168" s="5"/>
      <c r="G168" s="3"/>
    </row>
    <row r="169" spans="1:7" ht="12.75">
      <c r="A169" s="3"/>
      <c r="B169" s="3"/>
      <c r="C169" s="3"/>
      <c r="D169" s="3"/>
      <c r="E169" s="5"/>
      <c r="F169" s="5"/>
      <c r="G169" s="3"/>
    </row>
    <row r="170" spans="1:7" ht="12.75">
      <c r="A170" s="3"/>
      <c r="B170" s="3"/>
      <c r="C170" s="3"/>
      <c r="D170" s="3"/>
      <c r="E170" s="5"/>
      <c r="F170" s="5"/>
      <c r="G170" s="3"/>
    </row>
    <row r="171" spans="1:7" ht="12.75">
      <c r="A171" s="3"/>
      <c r="B171" s="3"/>
      <c r="C171" s="3"/>
      <c r="D171" s="3"/>
      <c r="E171" s="5"/>
      <c r="F171" s="5"/>
      <c r="G171" s="3"/>
    </row>
    <row r="172" spans="1:7" ht="12.75">
      <c r="A172" s="3"/>
      <c r="B172" s="3"/>
      <c r="C172" s="3"/>
      <c r="D172" s="3"/>
      <c r="E172" s="5"/>
      <c r="F172" s="5"/>
      <c r="G172" s="3"/>
    </row>
    <row r="173" spans="1:7" ht="12.75">
      <c r="A173" s="3"/>
      <c r="B173" s="3"/>
      <c r="C173" s="3"/>
      <c r="D173" s="3"/>
      <c r="E173" s="5"/>
      <c r="F173" s="5"/>
      <c r="G173" s="3"/>
    </row>
    <row r="174" spans="1:7" ht="12.75">
      <c r="A174" s="3"/>
      <c r="B174" s="3"/>
      <c r="C174" s="3"/>
      <c r="D174" s="3"/>
      <c r="E174" s="5"/>
      <c r="F174" s="5"/>
      <c r="G174" s="3"/>
    </row>
    <row r="175" spans="1:7" ht="12.75">
      <c r="A175" s="3"/>
      <c r="B175" s="3"/>
      <c r="C175" s="3"/>
      <c r="D175" s="3"/>
      <c r="E175" s="5"/>
      <c r="F175" s="5"/>
      <c r="G175" s="3"/>
    </row>
    <row r="176" spans="1:7" ht="12.75">
      <c r="A176" s="3"/>
      <c r="B176" s="3"/>
      <c r="C176" s="3"/>
      <c r="D176" s="3"/>
      <c r="E176" s="5"/>
      <c r="F176" s="5"/>
      <c r="G176" s="3"/>
    </row>
    <row r="177" spans="1:7" ht="12.75">
      <c r="A177" s="3"/>
      <c r="B177" s="3"/>
      <c r="C177" s="3"/>
      <c r="D177" s="3"/>
      <c r="E177" s="5"/>
      <c r="F177" s="5"/>
      <c r="G177" s="3"/>
    </row>
    <row r="178" spans="1:7" ht="12.75">
      <c r="A178" s="3"/>
      <c r="B178" s="3"/>
      <c r="C178" s="3"/>
      <c r="D178" s="3"/>
      <c r="E178" s="5"/>
      <c r="F178" s="5"/>
      <c r="G178" s="3"/>
    </row>
    <row r="179" spans="1:7" ht="12.75">
      <c r="A179" s="3"/>
      <c r="B179" s="3"/>
      <c r="C179" s="3"/>
      <c r="D179" s="3"/>
      <c r="E179" s="5"/>
      <c r="F179" s="5"/>
      <c r="G179" s="3"/>
    </row>
    <row r="180" spans="1:7" ht="12.75">
      <c r="A180" s="3"/>
      <c r="B180" s="3"/>
      <c r="C180" s="3"/>
      <c r="D180" s="3"/>
      <c r="E180" s="5"/>
      <c r="F180" s="5"/>
      <c r="G180" s="3"/>
    </row>
    <row r="181" spans="1:7" ht="12.75">
      <c r="A181" s="3"/>
      <c r="B181" s="3"/>
      <c r="C181" s="3"/>
      <c r="D181" s="3"/>
      <c r="E181" s="5"/>
      <c r="F181" s="5"/>
      <c r="G181" s="3"/>
    </row>
    <row r="182" spans="1:7" ht="12.75">
      <c r="A182" s="3"/>
      <c r="B182" s="3"/>
      <c r="C182" s="3"/>
      <c r="D182" s="3"/>
      <c r="E182" s="5"/>
      <c r="F182" s="5"/>
      <c r="G182" s="3"/>
    </row>
    <row r="183" spans="1:7" ht="12.75">
      <c r="A183" s="3"/>
      <c r="B183" s="3"/>
      <c r="C183" s="3"/>
      <c r="D183" s="3"/>
      <c r="E183" s="5"/>
      <c r="F183" s="5"/>
      <c r="G183" s="3"/>
    </row>
    <row r="184" spans="1:7" ht="12.75">
      <c r="A184" s="3"/>
      <c r="B184" s="3"/>
      <c r="C184" s="3"/>
      <c r="D184" s="3"/>
      <c r="E184" s="5"/>
      <c r="F184" s="5"/>
      <c r="G184" s="3"/>
    </row>
    <row r="185" spans="1:7" ht="12.75">
      <c r="A185" s="3"/>
      <c r="B185" s="3"/>
      <c r="C185" s="3"/>
      <c r="D185" s="3"/>
      <c r="E185" s="5"/>
      <c r="F185" s="5"/>
      <c r="G185" s="3"/>
    </row>
    <row r="186" spans="1:7" ht="12.75">
      <c r="A186" s="3"/>
      <c r="B186" s="3"/>
      <c r="C186" s="3"/>
      <c r="D186" s="3"/>
      <c r="E186" s="5"/>
      <c r="F186" s="5"/>
      <c r="G186" s="3"/>
    </row>
    <row r="187" spans="1:7" ht="12.75">
      <c r="A187" s="3"/>
      <c r="B187" s="3"/>
      <c r="C187" s="3"/>
      <c r="D187" s="3"/>
      <c r="E187" s="5"/>
      <c r="F187" s="5"/>
      <c r="G187" s="3"/>
    </row>
    <row r="188" spans="1:7" ht="12.75">
      <c r="A188" s="3"/>
      <c r="B188" s="3"/>
      <c r="C188" s="3"/>
      <c r="D188" s="3"/>
      <c r="E188" s="5"/>
      <c r="F188" s="5"/>
      <c r="G188" s="3"/>
    </row>
    <row r="189" spans="1:7" ht="12.75">
      <c r="A189" s="3"/>
      <c r="B189" s="3"/>
      <c r="C189" s="3"/>
      <c r="D189" s="3"/>
      <c r="E189" s="5"/>
      <c r="F189" s="5"/>
      <c r="G189" s="3"/>
    </row>
    <row r="190" spans="1:7" ht="12.75">
      <c r="A190" s="3"/>
      <c r="B190" s="3"/>
      <c r="C190" s="3"/>
      <c r="D190" s="3"/>
      <c r="E190" s="5"/>
      <c r="F190" s="5"/>
      <c r="G190" s="3"/>
    </row>
    <row r="191" spans="1:7" ht="12.75">
      <c r="A191" s="3"/>
      <c r="B191" s="3"/>
      <c r="C191" s="3"/>
      <c r="D191" s="3"/>
      <c r="E191" s="5"/>
      <c r="F191" s="5"/>
      <c r="G191" s="3"/>
    </row>
    <row r="192" spans="1:7" ht="12.75">
      <c r="A192" s="3"/>
      <c r="B192" s="3"/>
      <c r="C192" s="3"/>
      <c r="D192" s="3"/>
      <c r="E192" s="5"/>
      <c r="F192" s="5"/>
      <c r="G192" s="3"/>
    </row>
    <row r="193" spans="1:7" ht="12.75">
      <c r="A193" s="3"/>
      <c r="B193" s="3"/>
      <c r="C193" s="3"/>
      <c r="D193" s="3"/>
      <c r="E193" s="5"/>
      <c r="F193" s="5"/>
      <c r="G193" s="3"/>
    </row>
    <row r="194" spans="1:7" ht="12.75">
      <c r="A194" s="3"/>
      <c r="B194" s="3"/>
      <c r="C194" s="3"/>
      <c r="D194" s="3"/>
      <c r="E194" s="5"/>
      <c r="F194" s="5"/>
      <c r="G194" s="3"/>
    </row>
    <row r="195" spans="1:7" ht="12.75">
      <c r="A195" s="3"/>
      <c r="B195" s="3"/>
      <c r="C195" s="3"/>
      <c r="D195" s="3"/>
      <c r="E195" s="5"/>
      <c r="F195" s="5"/>
      <c r="G195" s="3"/>
    </row>
    <row r="196" spans="1:7" ht="12.75">
      <c r="A196" s="3"/>
      <c r="B196" s="3"/>
      <c r="C196" s="3"/>
      <c r="D196" s="3"/>
      <c r="E196" s="5"/>
      <c r="F196" s="5"/>
      <c r="G196" s="3"/>
    </row>
    <row r="197" spans="1:7" ht="12.75">
      <c r="A197" s="3"/>
      <c r="B197" s="3"/>
      <c r="C197" s="3"/>
      <c r="D197" s="3"/>
      <c r="E197" s="5"/>
      <c r="F197" s="5"/>
      <c r="G197" s="3"/>
    </row>
    <row r="198" spans="1:7" ht="12.75">
      <c r="A198" s="3"/>
      <c r="B198" s="3"/>
      <c r="C198" s="3"/>
      <c r="D198" s="3"/>
      <c r="E198" s="5"/>
      <c r="F198" s="5"/>
      <c r="G198" s="3"/>
    </row>
    <row r="199" spans="1:7" ht="12.75">
      <c r="A199" s="3"/>
      <c r="B199" s="3"/>
      <c r="C199" s="3"/>
      <c r="D199" s="3"/>
      <c r="E199" s="5"/>
      <c r="F199" s="5"/>
      <c r="G199" s="3"/>
    </row>
    <row r="200" spans="1:7" ht="12.75">
      <c r="A200" s="3"/>
      <c r="B200" s="3"/>
      <c r="C200" s="3"/>
      <c r="D200" s="3"/>
      <c r="E200" s="5"/>
      <c r="F200" s="5"/>
      <c r="G200" s="3"/>
    </row>
    <row r="201" spans="1:7" ht="12.75">
      <c r="A201" s="3"/>
      <c r="B201" s="3"/>
      <c r="C201" s="3"/>
      <c r="D201" s="3"/>
      <c r="E201" s="5"/>
      <c r="F201" s="5"/>
      <c r="G201" s="3"/>
    </row>
    <row r="202" spans="1:7" ht="12.75">
      <c r="A202" s="3"/>
      <c r="B202" s="3"/>
      <c r="C202" s="3"/>
      <c r="D202" s="3"/>
      <c r="E202" s="5"/>
      <c r="F202" s="5"/>
      <c r="G202" s="3"/>
    </row>
    <row r="203" spans="1:7" ht="12.75">
      <c r="A203" s="3"/>
      <c r="B203" s="3"/>
      <c r="C203" s="3"/>
      <c r="D203" s="3"/>
      <c r="E203" s="5"/>
      <c r="F203" s="5"/>
      <c r="G203" s="3"/>
    </row>
    <row r="204" spans="1:7" ht="12.75">
      <c r="A204" s="3"/>
      <c r="B204" s="3"/>
      <c r="C204" s="3"/>
      <c r="D204" s="3"/>
      <c r="E204" s="5"/>
      <c r="F204" s="5"/>
      <c r="G204" s="3"/>
    </row>
    <row r="205" spans="1:7" ht="12.75">
      <c r="A205" s="3"/>
      <c r="B205" s="3"/>
      <c r="C205" s="3"/>
      <c r="D205" s="3"/>
      <c r="E205" s="5"/>
      <c r="F205" s="5"/>
      <c r="G205" s="3"/>
    </row>
    <row r="206" spans="1:7" ht="12.75">
      <c r="A206" s="3"/>
      <c r="B206" s="3"/>
      <c r="C206" s="3"/>
      <c r="D206" s="3"/>
      <c r="E206" s="5"/>
      <c r="F206" s="5"/>
      <c r="G206" s="3"/>
    </row>
    <row r="207" spans="1:7" ht="12.75">
      <c r="A207" s="3"/>
      <c r="B207" s="3"/>
      <c r="C207" s="3"/>
      <c r="D207" s="3"/>
      <c r="E207" s="5"/>
      <c r="F207" s="5"/>
      <c r="G207" s="3"/>
    </row>
    <row r="208" spans="1:7" ht="12.75">
      <c r="A208" s="3"/>
      <c r="B208" s="3"/>
      <c r="C208" s="3"/>
      <c r="D208" s="3"/>
      <c r="E208" s="5"/>
      <c r="F208" s="5"/>
      <c r="G208" s="3"/>
    </row>
    <row r="209" spans="1:3" ht="12.75">
      <c r="A209" s="1"/>
      <c r="B209" s="1"/>
      <c r="C209" s="1"/>
    </row>
    <row r="210" spans="1:3" ht="12.75">
      <c r="A210" s="1"/>
      <c r="B210" s="1"/>
      <c r="C210" s="1"/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0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2" width="6.28125" style="27" bestFit="1" customWidth="1"/>
    <col min="3" max="3" width="12.28125" style="4" bestFit="1" customWidth="1"/>
    <col min="4" max="4" width="40.7109375" style="1" bestFit="1" customWidth="1"/>
    <col min="5" max="5" width="8.421875" style="4" bestFit="1" customWidth="1"/>
    <col min="6" max="6" width="13.7109375" style="4" bestFit="1" customWidth="1"/>
    <col min="7" max="7" width="41.7109375" style="1" bestFit="1" customWidth="1"/>
    <col min="8" max="256" width="9.140625" style="1" bestFit="1" customWidth="1"/>
  </cols>
  <sheetData>
    <row r="1" spans="2:7" ht="24" customHeight="1">
      <c r="B1" s="22"/>
      <c r="C1" s="22"/>
      <c r="D1" s="22" t="s">
        <v>65</v>
      </c>
      <c r="E1" s="22"/>
      <c r="F1" s="22"/>
      <c r="G1" s="22"/>
    </row>
    <row r="2" spans="1:7" ht="15" customHeight="1">
      <c r="A2" s="23" t="s">
        <v>1</v>
      </c>
      <c r="B2" s="2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2.75">
      <c r="C3" s="1"/>
    </row>
    <row r="4" spans="1:7" ht="12.75">
      <c r="A4" s="12">
        <v>1</v>
      </c>
      <c r="B4" s="12">
        <f>A4+C4-1</f>
        <v>0</v>
      </c>
      <c r="C4" s="7">
        <v>1</v>
      </c>
      <c r="D4" s="3" t="s">
        <v>8</v>
      </c>
      <c r="E4" s="5" t="s">
        <v>9</v>
      </c>
      <c r="F4" s="5"/>
      <c r="G4" s="3" t="s">
        <v>10</v>
      </c>
    </row>
    <row r="5" spans="1:7" ht="25.5" customHeight="1">
      <c r="A5" s="12">
        <f>B4+1</f>
        <v>0</v>
      </c>
      <c r="B5" s="12">
        <f>A5+C5-1</f>
        <v>0</v>
      </c>
      <c r="C5" s="7">
        <v>16</v>
      </c>
      <c r="D5" s="3" t="s">
        <v>11</v>
      </c>
      <c r="E5" s="5" t="s">
        <v>9</v>
      </c>
      <c r="F5" s="5" t="s">
        <v>12</v>
      </c>
      <c r="G5" s="3" t="s">
        <v>13</v>
      </c>
    </row>
    <row r="6" spans="1:7" ht="12.75">
      <c r="A6" s="12">
        <f>B5+1</f>
        <v>0</v>
      </c>
      <c r="B6" s="12">
        <f>A6+C6-1</f>
        <v>0</v>
      </c>
      <c r="C6" s="7">
        <v>8</v>
      </c>
      <c r="D6" s="3" t="s">
        <v>14</v>
      </c>
      <c r="E6" s="5" t="s">
        <v>15</v>
      </c>
      <c r="F6" s="5" t="s">
        <v>12</v>
      </c>
      <c r="G6" s="3" t="s">
        <v>16</v>
      </c>
    </row>
    <row r="7" spans="1:7" ht="12.75">
      <c r="A7" s="12">
        <f>B6+1</f>
        <v>0</v>
      </c>
      <c r="B7" s="12">
        <f>A7+C7-1</f>
        <v>0</v>
      </c>
      <c r="C7" s="7">
        <v>3</v>
      </c>
      <c r="D7" s="3" t="s">
        <v>17</v>
      </c>
      <c r="E7" s="5" t="s">
        <v>9</v>
      </c>
      <c r="F7" s="5" t="s">
        <v>12</v>
      </c>
      <c r="G7" s="3" t="s">
        <v>18</v>
      </c>
    </row>
    <row r="8" spans="1:7" ht="25.5" customHeight="1">
      <c r="A8" s="12">
        <f>B7+1</f>
        <v>0</v>
      </c>
      <c r="B8" s="12">
        <f>A8+C8-1</f>
        <v>0</v>
      </c>
      <c r="C8" s="7">
        <v>25</v>
      </c>
      <c r="D8" s="3" t="s">
        <v>19</v>
      </c>
      <c r="E8" s="5" t="s">
        <v>9</v>
      </c>
      <c r="F8" s="5" t="s">
        <v>12</v>
      </c>
      <c r="G8" s="3" t="s">
        <v>20</v>
      </c>
    </row>
    <row r="9" spans="1:7" ht="25.5" customHeight="1">
      <c r="A9" s="12">
        <f>B8+1</f>
        <v>0</v>
      </c>
      <c r="B9" s="12">
        <f>A9+C9-1</f>
        <v>0</v>
      </c>
      <c r="C9" s="7">
        <v>8</v>
      </c>
      <c r="D9" s="3" t="s">
        <v>21</v>
      </c>
      <c r="E9" s="5" t="s">
        <v>9</v>
      </c>
      <c r="F9" s="5" t="s">
        <v>12</v>
      </c>
      <c r="G9" s="3" t="s">
        <v>18</v>
      </c>
    </row>
    <row r="10" spans="1:7" ht="25.5" customHeight="1">
      <c r="A10" s="12">
        <f>B9+1</f>
        <v>0</v>
      </c>
      <c r="B10" s="12">
        <f>A10+C10-1</f>
        <v>0</v>
      </c>
      <c r="C10" s="7">
        <v>12</v>
      </c>
      <c r="D10" s="3" t="s">
        <v>21</v>
      </c>
      <c r="E10" s="5" t="s">
        <v>9</v>
      </c>
      <c r="F10" s="5" t="s">
        <v>12</v>
      </c>
      <c r="G10" s="3" t="s">
        <v>18</v>
      </c>
    </row>
    <row r="11" spans="1:7" ht="25.5" customHeight="1">
      <c r="A11" s="12">
        <f>B10+1</f>
        <v>0</v>
      </c>
      <c r="B11" s="12">
        <f>A11+C11-1</f>
        <v>0</v>
      </c>
      <c r="C11" s="7">
        <v>16</v>
      </c>
      <c r="D11" s="3" t="s">
        <v>22</v>
      </c>
      <c r="E11" s="5" t="s">
        <v>9</v>
      </c>
      <c r="F11" s="5" t="s">
        <v>12</v>
      </c>
      <c r="G11" s="3" t="s">
        <v>18</v>
      </c>
    </row>
    <row r="12" spans="1:7" ht="12.75">
      <c r="A12" s="27">
        <f>B11+1</f>
        <v>4</v>
      </c>
      <c r="B12" s="27">
        <f>A12+C12-1</f>
        <v>4</v>
      </c>
      <c r="C12" s="4">
        <v>6</v>
      </c>
      <c r="D12" s="1" t="s">
        <v>75</v>
      </c>
      <c r="E12" s="4" t="s">
        <v>31</v>
      </c>
      <c r="F12" s="4" t="s">
        <v>76</v>
      </c>
      <c r="G12" s="1" t="s">
        <v>77</v>
      </c>
    </row>
    <row r="13" spans="1:7" ht="12.75">
      <c r="A13" s="27">
        <f>B12+1</f>
        <v>4</v>
      </c>
      <c r="B13" s="12">
        <f>A13+C13-1</f>
        <v>0</v>
      </c>
      <c r="C13" s="7">
        <v>4</v>
      </c>
      <c r="D13" s="3" t="s">
        <v>23</v>
      </c>
      <c r="E13" s="5" t="s">
        <v>15</v>
      </c>
      <c r="F13" s="5"/>
      <c r="G13" s="3" t="s">
        <v>10</v>
      </c>
    </row>
    <row r="14" spans="1:7" ht="12.75">
      <c r="A14" s="12">
        <f>B13+1</f>
        <v>0</v>
      </c>
      <c r="B14" s="12">
        <f>A14+C14-1</f>
        <v>0</v>
      </c>
      <c r="C14" s="7">
        <v>2</v>
      </c>
      <c r="D14" s="3" t="s">
        <v>24</v>
      </c>
      <c r="E14" s="5" t="s">
        <v>15</v>
      </c>
      <c r="F14" s="25">
        <v>1</v>
      </c>
      <c r="G14" s="3" t="s">
        <v>25</v>
      </c>
    </row>
    <row r="15" spans="2:7" ht="30" customHeight="1">
      <c r="B15" s="23"/>
      <c r="C15" s="23"/>
      <c r="D15" s="23" t="s">
        <v>66</v>
      </c>
      <c r="E15" s="23"/>
      <c r="F15" s="23"/>
      <c r="G15" s="23"/>
    </row>
    <row r="16" spans="1:7" ht="12.75">
      <c r="A16" s="12" t="s">
        <v>67</v>
      </c>
      <c r="B16" s="12"/>
      <c r="C16" s="25">
        <v>6</v>
      </c>
      <c r="D16" s="3" t="s">
        <v>68</v>
      </c>
      <c r="E16" s="5" t="s">
        <v>9</v>
      </c>
      <c r="F16" s="5"/>
      <c r="G16" s="3"/>
    </row>
    <row r="17" spans="1:7" ht="51" customHeight="1">
      <c r="A17" s="12" t="s">
        <v>67</v>
      </c>
      <c r="B17" s="12"/>
      <c r="C17" s="25">
        <v>11</v>
      </c>
      <c r="D17" s="3" t="s">
        <v>69</v>
      </c>
      <c r="E17" s="5" t="s">
        <v>70</v>
      </c>
      <c r="F17" s="5"/>
      <c r="G17" s="3"/>
    </row>
    <row r="18" spans="1:7" ht="12.75">
      <c r="A18" s="12">
        <f>B14+1785+1</f>
        <v>0</v>
      </c>
      <c r="B18" s="12">
        <f>A19-1</f>
        <v>0</v>
      </c>
      <c r="C18" s="7">
        <f>B18-A18+1</f>
        <v>0</v>
      </c>
      <c r="D18" s="3" t="s">
        <v>61</v>
      </c>
      <c r="E18" s="5" t="s">
        <v>9</v>
      </c>
      <c r="F18" s="5" t="s">
        <v>12</v>
      </c>
      <c r="G18" s="3" t="s">
        <v>18</v>
      </c>
    </row>
    <row r="19" spans="1:7" ht="12.75">
      <c r="A19" s="12">
        <f>B19-C19+1</f>
        <v>0</v>
      </c>
      <c r="B19" s="12">
        <f>A20-1</f>
        <v>0</v>
      </c>
      <c r="C19" s="7">
        <v>1</v>
      </c>
      <c r="D19" s="3" t="s">
        <v>61</v>
      </c>
      <c r="E19" s="5" t="s">
        <v>9</v>
      </c>
      <c r="F19" s="5" t="s">
        <v>12</v>
      </c>
      <c r="G19" s="3" t="s">
        <v>71</v>
      </c>
    </row>
    <row r="20" spans="1:7" ht="25.5" customHeight="1">
      <c r="A20" s="12">
        <f>B20-C20+1</f>
        <v>0</v>
      </c>
      <c r="B20" s="28">
        <v>1900</v>
      </c>
      <c r="C20" s="7">
        <v>2</v>
      </c>
      <c r="D20" s="3" t="s">
        <v>61</v>
      </c>
      <c r="E20" s="5" t="s">
        <v>9</v>
      </c>
      <c r="F20" s="5" t="s">
        <v>12</v>
      </c>
      <c r="G20" s="3" t="s">
        <v>64</v>
      </c>
    </row>
    <row r="21" spans="1:7" ht="12.75">
      <c r="A21" s="29"/>
      <c r="B21" s="29"/>
      <c r="C21" s="3"/>
      <c r="D21" s="3"/>
      <c r="E21" s="5"/>
      <c r="F21" s="5"/>
      <c r="G21" s="3"/>
    </row>
    <row r="22" spans="1:7" ht="12.75">
      <c r="A22" s="29"/>
      <c r="B22" s="29"/>
      <c r="C22" s="3"/>
      <c r="D22" s="3"/>
      <c r="E22" s="5"/>
      <c r="F22" s="5"/>
      <c r="G22" s="3"/>
    </row>
    <row r="23" spans="1:7" ht="12.75">
      <c r="A23" s="29"/>
      <c r="B23" s="29"/>
      <c r="C23" s="3"/>
      <c r="D23" s="3"/>
      <c r="E23" s="5"/>
      <c r="F23" s="5"/>
      <c r="G23" s="3"/>
    </row>
    <row r="24" spans="1:7" ht="12.75">
      <c r="A24" s="29"/>
      <c r="B24" s="29"/>
      <c r="C24" s="3"/>
      <c r="D24" s="3"/>
      <c r="E24" s="5"/>
      <c r="F24" s="5"/>
      <c r="G24" s="3"/>
    </row>
    <row r="25" spans="1:7" ht="12.75">
      <c r="A25" s="29"/>
      <c r="B25" s="29"/>
      <c r="C25" s="3"/>
      <c r="D25" s="3"/>
      <c r="E25" s="5"/>
      <c r="F25" s="5"/>
      <c r="G25" s="3"/>
    </row>
    <row r="26" spans="1:7" ht="12.75">
      <c r="A26" s="29"/>
      <c r="B26" s="29"/>
      <c r="C26" s="3"/>
      <c r="D26" s="3"/>
      <c r="E26" s="5"/>
      <c r="F26" s="5"/>
      <c r="G26" s="3"/>
    </row>
    <row r="27" spans="1:7" ht="12.75">
      <c r="A27" s="29"/>
      <c r="B27" s="29"/>
      <c r="C27" s="3"/>
      <c r="D27" s="3"/>
      <c r="E27" s="5"/>
      <c r="F27" s="5"/>
      <c r="G27" s="3"/>
    </row>
    <row r="28" spans="1:7" ht="12.75">
      <c r="A28" s="29"/>
      <c r="B28" s="29"/>
      <c r="C28" s="3"/>
      <c r="D28" s="3"/>
      <c r="E28" s="5"/>
      <c r="F28" s="5"/>
      <c r="G28" s="3"/>
    </row>
    <row r="29" spans="1:7" ht="12.75">
      <c r="A29" s="29"/>
      <c r="B29" s="29"/>
      <c r="C29" s="3"/>
      <c r="D29" s="3"/>
      <c r="E29" s="5"/>
      <c r="F29" s="5"/>
      <c r="G29" s="3"/>
    </row>
    <row r="30" spans="1:7" ht="12.75">
      <c r="A30" s="29"/>
      <c r="B30" s="29"/>
      <c r="C30" s="3"/>
      <c r="D30" s="3"/>
      <c r="E30" s="5"/>
      <c r="F30" s="5"/>
      <c r="G30" s="3"/>
    </row>
    <row r="31" spans="1:7" ht="12.75">
      <c r="A31" s="29"/>
      <c r="B31" s="29"/>
      <c r="C31" s="3"/>
      <c r="D31" s="3"/>
      <c r="E31" s="5"/>
      <c r="F31" s="5"/>
      <c r="G31" s="3"/>
    </row>
    <row r="32" spans="1:7" ht="12.75">
      <c r="A32" s="29"/>
      <c r="B32" s="29"/>
      <c r="C32" s="3"/>
      <c r="D32" s="3"/>
      <c r="E32" s="5"/>
      <c r="F32" s="5"/>
      <c r="G32" s="3"/>
    </row>
    <row r="33" spans="1:7" ht="12.75">
      <c r="A33" s="29"/>
      <c r="B33" s="29"/>
      <c r="C33" s="3"/>
      <c r="D33" s="3"/>
      <c r="E33" s="5"/>
      <c r="F33" s="5"/>
      <c r="G33" s="3"/>
    </row>
    <row r="34" spans="1:7" ht="12.75">
      <c r="A34" s="29"/>
      <c r="B34" s="29"/>
      <c r="C34" s="3"/>
      <c r="D34" s="3"/>
      <c r="E34" s="5"/>
      <c r="F34" s="5"/>
      <c r="G34" s="3"/>
    </row>
    <row r="35" spans="1:7" ht="12.75">
      <c r="A35" s="29"/>
      <c r="B35" s="29"/>
      <c r="C35" s="3"/>
      <c r="D35" s="3"/>
      <c r="E35" s="5"/>
      <c r="F35" s="5"/>
      <c r="G35" s="3"/>
    </row>
    <row r="36" spans="1:7" ht="12.75">
      <c r="A36" s="29"/>
      <c r="B36" s="29"/>
      <c r="C36" s="3"/>
      <c r="D36" s="3"/>
      <c r="E36" s="5"/>
      <c r="F36" s="5"/>
      <c r="G36" s="3"/>
    </row>
    <row r="37" spans="1:7" ht="12.75">
      <c r="A37" s="29"/>
      <c r="B37" s="29"/>
      <c r="C37" s="3"/>
      <c r="D37" s="3"/>
      <c r="E37" s="5"/>
      <c r="F37" s="5"/>
      <c r="G37" s="3"/>
    </row>
    <row r="38" spans="1:7" ht="12.75">
      <c r="A38" s="29"/>
      <c r="B38" s="29"/>
      <c r="C38" s="3"/>
      <c r="D38" s="3"/>
      <c r="E38" s="5"/>
      <c r="F38" s="5"/>
      <c r="G38" s="3"/>
    </row>
    <row r="39" spans="1:7" ht="12.75">
      <c r="A39" s="29"/>
      <c r="B39" s="29"/>
      <c r="C39" s="3"/>
      <c r="D39" s="3"/>
      <c r="E39" s="5"/>
      <c r="F39" s="5"/>
      <c r="G39" s="3"/>
    </row>
    <row r="40" spans="1:7" ht="12.75">
      <c r="A40" s="29"/>
      <c r="B40" s="29"/>
      <c r="C40" s="3"/>
      <c r="D40" s="3"/>
      <c r="E40" s="5"/>
      <c r="F40" s="5"/>
      <c r="G40" s="3"/>
    </row>
    <row r="41" spans="1:7" ht="12.75">
      <c r="A41" s="29"/>
      <c r="B41" s="29"/>
      <c r="C41" s="3"/>
      <c r="D41" s="3"/>
      <c r="E41" s="5"/>
      <c r="F41" s="5"/>
      <c r="G41" s="3"/>
    </row>
    <row r="42" spans="1:7" ht="12.75">
      <c r="A42" s="29"/>
      <c r="B42" s="29"/>
      <c r="C42" s="3"/>
      <c r="D42" s="3"/>
      <c r="E42" s="5"/>
      <c r="F42" s="5"/>
      <c r="G42" s="3"/>
    </row>
    <row r="43" spans="1:7" ht="12.75">
      <c r="A43" s="29"/>
      <c r="B43" s="29"/>
      <c r="C43" s="3"/>
      <c r="D43" s="3"/>
      <c r="E43" s="5"/>
      <c r="F43" s="5"/>
      <c r="G43" s="3"/>
    </row>
    <row r="44" spans="1:7" ht="12.75">
      <c r="A44" s="29"/>
      <c r="B44" s="29"/>
      <c r="C44" s="3"/>
      <c r="D44" s="3"/>
      <c r="E44" s="5"/>
      <c r="F44" s="5"/>
      <c r="G44" s="3"/>
    </row>
    <row r="45" spans="1:7" ht="12.75">
      <c r="A45" s="29"/>
      <c r="B45" s="29"/>
      <c r="C45" s="3"/>
      <c r="D45" s="3"/>
      <c r="E45" s="5"/>
      <c r="F45" s="5"/>
      <c r="G45" s="3"/>
    </row>
    <row r="46" spans="1:7" ht="12.75">
      <c r="A46" s="29"/>
      <c r="B46" s="29"/>
      <c r="C46" s="3"/>
      <c r="D46" s="3"/>
      <c r="E46" s="5"/>
      <c r="F46" s="5"/>
      <c r="G46" s="3"/>
    </row>
    <row r="47" spans="1:7" ht="12.75">
      <c r="A47" s="29"/>
      <c r="B47" s="29"/>
      <c r="C47" s="3"/>
      <c r="D47" s="3"/>
      <c r="E47" s="5"/>
      <c r="F47" s="5"/>
      <c r="G47" s="3"/>
    </row>
    <row r="48" spans="1:7" ht="12.75">
      <c r="A48" s="29"/>
      <c r="B48" s="29"/>
      <c r="C48" s="3"/>
      <c r="D48" s="3"/>
      <c r="E48" s="5"/>
      <c r="F48" s="5"/>
      <c r="G48" s="3"/>
    </row>
    <row r="49" spans="1:7" ht="12.75">
      <c r="A49" s="29"/>
      <c r="B49" s="29"/>
      <c r="C49" s="3"/>
      <c r="D49" s="3"/>
      <c r="E49" s="5"/>
      <c r="F49" s="5"/>
      <c r="G49" s="3"/>
    </row>
    <row r="50" spans="1:7" ht="12.75">
      <c r="A50" s="29"/>
      <c r="B50" s="29"/>
      <c r="C50" s="3"/>
      <c r="D50" s="3"/>
      <c r="E50" s="5"/>
      <c r="F50" s="5"/>
      <c r="G50" s="3"/>
    </row>
    <row r="51" spans="1:7" ht="12.75">
      <c r="A51" s="29"/>
      <c r="B51" s="29"/>
      <c r="C51" s="3"/>
      <c r="D51" s="3"/>
      <c r="E51" s="5"/>
      <c r="F51" s="5"/>
      <c r="G51" s="3"/>
    </row>
    <row r="52" spans="1:7" ht="12.75">
      <c r="A52" s="29"/>
      <c r="B52" s="29"/>
      <c r="C52" s="3"/>
      <c r="D52" s="3"/>
      <c r="E52" s="5"/>
      <c r="F52" s="5"/>
      <c r="G52" s="3"/>
    </row>
    <row r="53" spans="1:7" ht="12.75">
      <c r="A53" s="29"/>
      <c r="B53" s="29"/>
      <c r="C53" s="3"/>
      <c r="D53" s="3"/>
      <c r="E53" s="5"/>
      <c r="F53" s="5"/>
      <c r="G53" s="3"/>
    </row>
    <row r="54" spans="1:7" ht="12.75">
      <c r="A54" s="29"/>
      <c r="B54" s="29"/>
      <c r="C54" s="3"/>
      <c r="D54" s="3"/>
      <c r="E54" s="5"/>
      <c r="F54" s="5"/>
      <c r="G54" s="3"/>
    </row>
    <row r="55" spans="1:7" ht="12.75">
      <c r="A55" s="29"/>
      <c r="B55" s="29"/>
      <c r="C55" s="3"/>
      <c r="D55" s="3"/>
      <c r="E55" s="5"/>
      <c r="F55" s="5"/>
      <c r="G55" s="3"/>
    </row>
    <row r="56" spans="1:7" ht="12.75">
      <c r="A56" s="29"/>
      <c r="B56" s="29"/>
      <c r="C56" s="3"/>
      <c r="D56" s="3"/>
      <c r="E56" s="5"/>
      <c r="F56" s="5"/>
      <c r="G56" s="3"/>
    </row>
    <row r="57" spans="1:7" ht="12.75">
      <c r="A57" s="29"/>
      <c r="B57" s="29"/>
      <c r="C57" s="3"/>
      <c r="D57" s="3"/>
      <c r="E57" s="5"/>
      <c r="F57" s="5"/>
      <c r="G57" s="3"/>
    </row>
    <row r="58" spans="1:7" ht="12.75">
      <c r="A58" s="29"/>
      <c r="B58" s="29"/>
      <c r="C58" s="3"/>
      <c r="D58" s="3"/>
      <c r="E58" s="5"/>
      <c r="F58" s="5"/>
      <c r="G58" s="3"/>
    </row>
    <row r="59" spans="1:7" ht="12.75">
      <c r="A59" s="29"/>
      <c r="B59" s="29"/>
      <c r="C59" s="3"/>
      <c r="D59" s="3"/>
      <c r="E59" s="5"/>
      <c r="F59" s="5"/>
      <c r="G59" s="3"/>
    </row>
    <row r="60" spans="1:7" ht="12.75">
      <c r="A60" s="29"/>
      <c r="B60" s="29"/>
      <c r="C60" s="3"/>
      <c r="D60" s="3"/>
      <c r="E60" s="5"/>
      <c r="F60" s="5"/>
      <c r="G60" s="3"/>
    </row>
    <row r="61" spans="1:7" ht="12.75">
      <c r="A61" s="29"/>
      <c r="B61" s="29"/>
      <c r="C61" s="3"/>
      <c r="D61" s="3"/>
      <c r="E61" s="5"/>
      <c r="F61" s="5"/>
      <c r="G61" s="3"/>
    </row>
    <row r="62" spans="1:7" ht="12.75">
      <c r="A62" s="29"/>
      <c r="B62" s="29"/>
      <c r="C62" s="3"/>
      <c r="D62" s="3"/>
      <c r="E62" s="5"/>
      <c r="F62" s="5"/>
      <c r="G62" s="3"/>
    </row>
    <row r="63" spans="1:7" ht="12.75">
      <c r="A63" s="29"/>
      <c r="B63" s="29"/>
      <c r="C63" s="3"/>
      <c r="D63" s="3"/>
      <c r="E63" s="5"/>
      <c r="F63" s="5"/>
      <c r="G63" s="3"/>
    </row>
    <row r="64" spans="1:7" ht="12.75">
      <c r="A64" s="29"/>
      <c r="B64" s="29"/>
      <c r="C64" s="3"/>
      <c r="D64" s="3"/>
      <c r="E64" s="5"/>
      <c r="F64" s="5"/>
      <c r="G64" s="3"/>
    </row>
    <row r="65" spans="1:7" ht="12.75">
      <c r="A65" s="29"/>
      <c r="B65" s="29"/>
      <c r="C65" s="3"/>
      <c r="D65" s="3"/>
      <c r="E65" s="5"/>
      <c r="F65" s="5"/>
      <c r="G65" s="3"/>
    </row>
    <row r="66" spans="1:7" ht="12.75">
      <c r="A66" s="29"/>
      <c r="B66" s="29"/>
      <c r="C66" s="3"/>
      <c r="D66" s="3"/>
      <c r="E66" s="5"/>
      <c r="F66" s="5"/>
      <c r="G66" s="3"/>
    </row>
    <row r="67" spans="1:7" ht="12.75">
      <c r="A67" s="29"/>
      <c r="B67" s="29"/>
      <c r="C67" s="3"/>
      <c r="D67" s="3"/>
      <c r="E67" s="5"/>
      <c r="F67" s="5"/>
      <c r="G67" s="3"/>
    </row>
    <row r="68" spans="1:7" ht="12.75">
      <c r="A68" s="29"/>
      <c r="B68" s="29"/>
      <c r="C68" s="3"/>
      <c r="D68" s="3"/>
      <c r="E68" s="5"/>
      <c r="F68" s="5"/>
      <c r="G68" s="3"/>
    </row>
    <row r="69" spans="1:7" ht="12.75">
      <c r="A69" s="29"/>
      <c r="B69" s="29"/>
      <c r="C69" s="3"/>
      <c r="D69" s="3"/>
      <c r="E69" s="5"/>
      <c r="F69" s="5"/>
      <c r="G69" s="3"/>
    </row>
    <row r="70" spans="1:7" ht="12.75">
      <c r="A70" s="29"/>
      <c r="B70" s="29"/>
      <c r="C70" s="3"/>
      <c r="D70" s="3"/>
      <c r="E70" s="5"/>
      <c r="F70" s="5"/>
      <c r="G70" s="3"/>
    </row>
    <row r="71" spans="1:7" ht="12.75">
      <c r="A71" s="29"/>
      <c r="B71" s="29"/>
      <c r="C71" s="3"/>
      <c r="D71" s="3"/>
      <c r="E71" s="5"/>
      <c r="F71" s="5"/>
      <c r="G71" s="3"/>
    </row>
    <row r="72" spans="1:7" ht="12.75">
      <c r="A72" s="29"/>
      <c r="B72" s="29"/>
      <c r="C72" s="3"/>
      <c r="D72" s="3"/>
      <c r="E72" s="5"/>
      <c r="F72" s="5"/>
      <c r="G72" s="3"/>
    </row>
    <row r="73" spans="1:7" ht="12.75">
      <c r="A73" s="29"/>
      <c r="B73" s="29"/>
      <c r="C73" s="3"/>
      <c r="D73" s="3"/>
      <c r="E73" s="5"/>
      <c r="F73" s="5"/>
      <c r="G73" s="3"/>
    </row>
    <row r="74" spans="1:7" ht="12.75">
      <c r="A74" s="29"/>
      <c r="B74" s="29"/>
      <c r="C74" s="3"/>
      <c r="D74" s="3"/>
      <c r="E74" s="5"/>
      <c r="F74" s="5"/>
      <c r="G74" s="3"/>
    </row>
    <row r="75" spans="1:7" ht="12.75">
      <c r="A75" s="29"/>
      <c r="B75" s="29"/>
      <c r="C75" s="3"/>
      <c r="D75" s="3"/>
      <c r="E75" s="5"/>
      <c r="F75" s="5"/>
      <c r="G75" s="3"/>
    </row>
    <row r="76" spans="1:7" ht="12.75">
      <c r="A76" s="29"/>
      <c r="B76" s="29"/>
      <c r="C76" s="3"/>
      <c r="D76" s="3"/>
      <c r="E76" s="5"/>
      <c r="F76" s="5"/>
      <c r="G76" s="3"/>
    </row>
    <row r="77" spans="1:7" ht="12.75">
      <c r="A77" s="29"/>
      <c r="B77" s="29"/>
      <c r="C77" s="3"/>
      <c r="D77" s="3"/>
      <c r="E77" s="5"/>
      <c r="F77" s="5"/>
      <c r="G77" s="3"/>
    </row>
    <row r="78" spans="1:7" ht="12.75">
      <c r="A78" s="29"/>
      <c r="B78" s="29"/>
      <c r="C78" s="3"/>
      <c r="D78" s="3"/>
      <c r="E78" s="5"/>
      <c r="F78" s="5"/>
      <c r="G78" s="3"/>
    </row>
    <row r="79" spans="1:7" ht="12.75">
      <c r="A79" s="29"/>
      <c r="B79" s="29"/>
      <c r="C79" s="3"/>
      <c r="D79" s="3"/>
      <c r="E79" s="5"/>
      <c r="F79" s="5"/>
      <c r="G79" s="3"/>
    </row>
    <row r="80" spans="1:7" ht="12.75">
      <c r="A80" s="29"/>
      <c r="B80" s="29"/>
      <c r="C80" s="3"/>
      <c r="D80" s="3"/>
      <c r="E80" s="5"/>
      <c r="F80" s="5"/>
      <c r="G80" s="3"/>
    </row>
    <row r="81" spans="1:7" ht="12.75">
      <c r="A81" s="29"/>
      <c r="B81" s="29"/>
      <c r="C81" s="3"/>
      <c r="D81" s="3"/>
      <c r="E81" s="5"/>
      <c r="F81" s="5"/>
      <c r="G81" s="3"/>
    </row>
    <row r="82" spans="1:7" ht="12.75">
      <c r="A82" s="29"/>
      <c r="B82" s="29"/>
      <c r="C82" s="3"/>
      <c r="D82" s="3"/>
      <c r="E82" s="5"/>
      <c r="F82" s="5"/>
      <c r="G82" s="3"/>
    </row>
    <row r="83" spans="1:7" ht="12.75">
      <c r="A83" s="29"/>
      <c r="B83" s="29"/>
      <c r="C83" s="3"/>
      <c r="D83" s="3"/>
      <c r="E83" s="5"/>
      <c r="F83" s="5"/>
      <c r="G83" s="3"/>
    </row>
    <row r="84" spans="1:7" ht="12.75">
      <c r="A84" s="29"/>
      <c r="B84" s="29"/>
      <c r="C84" s="3"/>
      <c r="D84" s="3"/>
      <c r="E84" s="5"/>
      <c r="F84" s="5"/>
      <c r="G84" s="3"/>
    </row>
    <row r="85" spans="1:7" ht="12.75">
      <c r="A85" s="29"/>
      <c r="B85" s="29"/>
      <c r="C85" s="3"/>
      <c r="D85" s="3"/>
      <c r="E85" s="5"/>
      <c r="F85" s="5"/>
      <c r="G85" s="3"/>
    </row>
    <row r="86" spans="1:7" ht="12.75">
      <c r="A86" s="29"/>
      <c r="B86" s="29"/>
      <c r="C86" s="3"/>
      <c r="D86" s="3"/>
      <c r="E86" s="5"/>
      <c r="F86" s="5"/>
      <c r="G86" s="3"/>
    </row>
    <row r="87" spans="1:7" ht="12.75">
      <c r="A87" s="29"/>
      <c r="B87" s="29"/>
      <c r="C87" s="3"/>
      <c r="D87" s="3"/>
      <c r="E87" s="5"/>
      <c r="F87" s="5"/>
      <c r="G87" s="3"/>
    </row>
    <row r="88" spans="1:7" ht="12.75">
      <c r="A88" s="29"/>
      <c r="B88" s="29"/>
      <c r="C88" s="3"/>
      <c r="D88" s="3"/>
      <c r="E88" s="5"/>
      <c r="F88" s="5"/>
      <c r="G88" s="3"/>
    </row>
    <row r="89" spans="1:7" ht="12.75">
      <c r="A89" s="29"/>
      <c r="B89" s="29"/>
      <c r="C89" s="3"/>
      <c r="D89" s="3"/>
      <c r="E89" s="5"/>
      <c r="F89" s="5"/>
      <c r="G89" s="3"/>
    </row>
    <row r="90" spans="1:7" ht="12.75">
      <c r="A90" s="29"/>
      <c r="B90" s="29"/>
      <c r="C90" s="3"/>
      <c r="D90" s="3"/>
      <c r="E90" s="5"/>
      <c r="F90" s="5"/>
      <c r="G90" s="3"/>
    </row>
    <row r="91" spans="1:7" ht="12.75">
      <c r="A91" s="29"/>
      <c r="B91" s="29"/>
      <c r="C91" s="3"/>
      <c r="D91" s="3"/>
      <c r="E91" s="5"/>
      <c r="F91" s="5"/>
      <c r="G91" s="3"/>
    </row>
    <row r="92" spans="1:7" ht="12.75">
      <c r="A92" s="29"/>
      <c r="B92" s="29"/>
      <c r="C92" s="3"/>
      <c r="D92" s="3"/>
      <c r="E92" s="5"/>
      <c r="F92" s="5"/>
      <c r="G92" s="3"/>
    </row>
    <row r="93" spans="1:7" ht="12.75">
      <c r="A93" s="29"/>
      <c r="B93" s="29"/>
      <c r="C93" s="3"/>
      <c r="D93" s="3"/>
      <c r="E93" s="5"/>
      <c r="F93" s="5"/>
      <c r="G93" s="3"/>
    </row>
    <row r="94" spans="1:7" ht="12.75">
      <c r="A94" s="29"/>
      <c r="B94" s="29"/>
      <c r="C94" s="3"/>
      <c r="D94" s="3"/>
      <c r="E94" s="5"/>
      <c r="F94" s="5"/>
      <c r="G94" s="3"/>
    </row>
    <row r="95" spans="1:7" ht="12.75">
      <c r="A95" s="29"/>
      <c r="B95" s="29"/>
      <c r="C95" s="3"/>
      <c r="D95" s="3"/>
      <c r="E95" s="5"/>
      <c r="F95" s="5"/>
      <c r="G95" s="3"/>
    </row>
    <row r="96" spans="1:7" ht="12.75">
      <c r="A96" s="29"/>
      <c r="B96" s="29"/>
      <c r="C96" s="3"/>
      <c r="D96" s="3"/>
      <c r="E96" s="5"/>
      <c r="F96" s="5"/>
      <c r="G96" s="3"/>
    </row>
    <row r="97" spans="1:7" ht="12.75">
      <c r="A97" s="29"/>
      <c r="B97" s="29"/>
      <c r="C97" s="3"/>
      <c r="D97" s="3"/>
      <c r="E97" s="5"/>
      <c r="F97" s="5"/>
      <c r="G97" s="3"/>
    </row>
    <row r="98" spans="1:7" ht="12.75">
      <c r="A98" s="29"/>
      <c r="B98" s="29"/>
      <c r="C98" s="3"/>
      <c r="D98" s="3"/>
      <c r="E98" s="5"/>
      <c r="F98" s="5"/>
      <c r="G98" s="3"/>
    </row>
    <row r="99" spans="1:7" ht="12.75">
      <c r="A99" s="29"/>
      <c r="B99" s="29"/>
      <c r="C99" s="3"/>
      <c r="D99" s="3"/>
      <c r="E99" s="5"/>
      <c r="F99" s="5"/>
      <c r="G99" s="3"/>
    </row>
    <row r="100" spans="1:7" ht="12.75">
      <c r="A100" s="29"/>
      <c r="B100" s="29"/>
      <c r="C100" s="3"/>
      <c r="D100" s="3"/>
      <c r="E100" s="5"/>
      <c r="F100" s="5"/>
      <c r="G100" s="3"/>
    </row>
    <row r="101" spans="1:7" ht="12.75">
      <c r="A101" s="29"/>
      <c r="B101" s="29"/>
      <c r="C101" s="3"/>
      <c r="D101" s="3"/>
      <c r="E101" s="5"/>
      <c r="F101" s="5"/>
      <c r="G101" s="3"/>
    </row>
    <row r="102" spans="1:7" ht="12.75">
      <c r="A102" s="29"/>
      <c r="B102" s="29"/>
      <c r="C102" s="3"/>
      <c r="D102" s="3"/>
      <c r="E102" s="5"/>
      <c r="F102" s="5"/>
      <c r="G102" s="3"/>
    </row>
    <row r="103" spans="1:7" ht="12.75">
      <c r="A103" s="29"/>
      <c r="B103" s="29"/>
      <c r="C103" s="3"/>
      <c r="D103" s="3"/>
      <c r="E103" s="5"/>
      <c r="F103" s="5"/>
      <c r="G103" s="3"/>
    </row>
    <row r="104" spans="1:7" ht="12.75">
      <c r="A104" s="29"/>
      <c r="B104" s="29"/>
      <c r="C104" s="3"/>
      <c r="D104" s="3"/>
      <c r="E104" s="5"/>
      <c r="F104" s="5"/>
      <c r="G104" s="3"/>
    </row>
    <row r="105" spans="1:7" ht="12.75">
      <c r="A105" s="29"/>
      <c r="B105" s="29"/>
      <c r="C105" s="3"/>
      <c r="D105" s="3"/>
      <c r="E105" s="5"/>
      <c r="F105" s="5"/>
      <c r="G105" s="3"/>
    </row>
    <row r="106" spans="1:7" ht="12.75">
      <c r="A106" s="29"/>
      <c r="B106" s="29"/>
      <c r="C106" s="3"/>
      <c r="D106" s="3"/>
      <c r="E106" s="5"/>
      <c r="F106" s="5"/>
      <c r="G106" s="3"/>
    </row>
    <row r="107" spans="1:7" ht="12.75">
      <c r="A107" s="29"/>
      <c r="B107" s="29"/>
      <c r="C107" s="3"/>
      <c r="D107" s="3"/>
      <c r="E107" s="5"/>
      <c r="F107" s="5"/>
      <c r="G107" s="3"/>
    </row>
    <row r="108" spans="1:7" ht="12.75">
      <c r="A108" s="29"/>
      <c r="B108" s="29"/>
      <c r="C108" s="3"/>
      <c r="D108" s="3"/>
      <c r="E108" s="5"/>
      <c r="F108" s="5"/>
      <c r="G108" s="3"/>
    </row>
    <row r="109" spans="1:7" ht="12.75">
      <c r="A109" s="29"/>
      <c r="B109" s="29"/>
      <c r="C109" s="3"/>
      <c r="D109" s="3"/>
      <c r="E109" s="5"/>
      <c r="F109" s="5"/>
      <c r="G109" s="3"/>
    </row>
    <row r="110" spans="1:7" ht="12.75">
      <c r="A110" s="29"/>
      <c r="B110" s="29"/>
      <c r="C110" s="3"/>
      <c r="D110" s="3"/>
      <c r="E110" s="5"/>
      <c r="F110" s="5"/>
      <c r="G110" s="3"/>
    </row>
    <row r="111" spans="1:7" ht="12.75">
      <c r="A111" s="29"/>
      <c r="B111" s="29"/>
      <c r="C111" s="3"/>
      <c r="D111" s="3"/>
      <c r="E111" s="5"/>
      <c r="F111" s="5"/>
      <c r="G111" s="3"/>
    </row>
    <row r="112" spans="1:7" ht="12.75">
      <c r="A112" s="29"/>
      <c r="B112" s="29"/>
      <c r="C112" s="3"/>
      <c r="D112" s="3"/>
      <c r="E112" s="5"/>
      <c r="F112" s="5"/>
      <c r="G112" s="3"/>
    </row>
    <row r="113" spans="1:7" ht="12.75">
      <c r="A113" s="29"/>
      <c r="B113" s="29"/>
      <c r="C113" s="3"/>
      <c r="D113" s="3"/>
      <c r="E113" s="5"/>
      <c r="F113" s="5"/>
      <c r="G113" s="3"/>
    </row>
    <row r="114" spans="1:7" ht="12.75">
      <c r="A114" s="29"/>
      <c r="B114" s="29"/>
      <c r="C114" s="3"/>
      <c r="D114" s="3"/>
      <c r="E114" s="5"/>
      <c r="F114" s="5"/>
      <c r="G114" s="3"/>
    </row>
    <row r="115" spans="1:7" ht="12.75">
      <c r="A115" s="29"/>
      <c r="B115" s="29"/>
      <c r="C115" s="3"/>
      <c r="D115" s="3"/>
      <c r="E115" s="5"/>
      <c r="F115" s="5"/>
      <c r="G115" s="3"/>
    </row>
    <row r="116" spans="1:7" ht="12.75">
      <c r="A116" s="29"/>
      <c r="B116" s="29"/>
      <c r="C116" s="3"/>
      <c r="D116" s="3"/>
      <c r="E116" s="5"/>
      <c r="F116" s="5"/>
      <c r="G116" s="3"/>
    </row>
    <row r="117" spans="1:7" ht="12.75">
      <c r="A117" s="29"/>
      <c r="B117" s="29"/>
      <c r="C117" s="3"/>
      <c r="D117" s="3"/>
      <c r="E117" s="5"/>
      <c r="F117" s="5"/>
      <c r="G117" s="3"/>
    </row>
    <row r="118" spans="1:7" ht="12.75">
      <c r="A118" s="29"/>
      <c r="B118" s="29"/>
      <c r="C118" s="3"/>
      <c r="D118" s="3"/>
      <c r="E118" s="5"/>
      <c r="F118" s="5"/>
      <c r="G118" s="3"/>
    </row>
    <row r="119" spans="1:7" ht="12.75">
      <c r="A119" s="29"/>
      <c r="B119" s="29"/>
      <c r="C119" s="3"/>
      <c r="D119" s="3"/>
      <c r="E119" s="5"/>
      <c r="F119" s="5"/>
      <c r="G119" s="3"/>
    </row>
    <row r="120" spans="1:7" ht="12.75">
      <c r="A120" s="29"/>
      <c r="B120" s="29"/>
      <c r="C120" s="3"/>
      <c r="D120" s="3"/>
      <c r="E120" s="5"/>
      <c r="F120" s="5"/>
      <c r="G120" s="3"/>
    </row>
    <row r="121" spans="1:7" ht="12.75">
      <c r="A121" s="29"/>
      <c r="B121" s="29"/>
      <c r="C121" s="3"/>
      <c r="D121" s="3"/>
      <c r="E121" s="5"/>
      <c r="F121" s="5"/>
      <c r="G121" s="3"/>
    </row>
    <row r="122" spans="1:7" ht="12.75">
      <c r="A122" s="29"/>
      <c r="B122" s="29"/>
      <c r="C122" s="3"/>
      <c r="D122" s="3"/>
      <c r="E122" s="5"/>
      <c r="F122" s="5"/>
      <c r="G122" s="3"/>
    </row>
    <row r="123" spans="1:7" ht="12.75">
      <c r="A123" s="29"/>
      <c r="B123" s="29"/>
      <c r="C123" s="3"/>
      <c r="D123" s="3"/>
      <c r="E123" s="5"/>
      <c r="F123" s="5"/>
      <c r="G123" s="3"/>
    </row>
    <row r="124" spans="1:7" ht="12.75">
      <c r="A124" s="29"/>
      <c r="B124" s="29"/>
      <c r="C124" s="3"/>
      <c r="D124" s="3"/>
      <c r="E124" s="5"/>
      <c r="F124" s="5"/>
      <c r="G124" s="3"/>
    </row>
    <row r="125" spans="1:7" ht="12.75">
      <c r="A125" s="29"/>
      <c r="B125" s="29"/>
      <c r="C125" s="3"/>
      <c r="D125" s="3"/>
      <c r="E125" s="5"/>
      <c r="F125" s="5"/>
      <c r="G125" s="3"/>
    </row>
    <row r="126" spans="1:7" ht="12.75">
      <c r="A126" s="29"/>
      <c r="B126" s="29"/>
      <c r="C126" s="3"/>
      <c r="D126" s="3"/>
      <c r="E126" s="5"/>
      <c r="F126" s="5"/>
      <c r="G126" s="3"/>
    </row>
    <row r="127" spans="1:7" ht="12.75">
      <c r="A127" s="29"/>
      <c r="B127" s="29"/>
      <c r="C127" s="3"/>
      <c r="D127" s="3"/>
      <c r="E127" s="5"/>
      <c r="F127" s="5"/>
      <c r="G127" s="3"/>
    </row>
    <row r="128" spans="1:7" ht="12.75">
      <c r="A128" s="29"/>
      <c r="B128" s="29"/>
      <c r="C128" s="3"/>
      <c r="D128" s="3"/>
      <c r="E128" s="5"/>
      <c r="F128" s="5"/>
      <c r="G128" s="3"/>
    </row>
    <row r="129" spans="1:7" ht="12.75">
      <c r="A129" s="29"/>
      <c r="B129" s="29"/>
      <c r="C129" s="3"/>
      <c r="D129" s="3"/>
      <c r="E129" s="5"/>
      <c r="F129" s="5"/>
      <c r="G129" s="3"/>
    </row>
    <row r="130" spans="1:7" ht="12.75">
      <c r="A130" s="29"/>
      <c r="B130" s="29"/>
      <c r="C130" s="3"/>
      <c r="D130" s="3"/>
      <c r="E130" s="5"/>
      <c r="F130" s="5"/>
      <c r="G130" s="3"/>
    </row>
    <row r="131" spans="1:7" ht="12.75">
      <c r="A131" s="29"/>
      <c r="B131" s="29"/>
      <c r="C131" s="3"/>
      <c r="D131" s="3"/>
      <c r="E131" s="5"/>
      <c r="F131" s="5"/>
      <c r="G131" s="3"/>
    </row>
    <row r="132" spans="1:7" ht="12.75">
      <c r="A132" s="29"/>
      <c r="B132" s="29"/>
      <c r="C132" s="3"/>
      <c r="D132" s="3"/>
      <c r="E132" s="5"/>
      <c r="F132" s="5"/>
      <c r="G132" s="3"/>
    </row>
    <row r="133" spans="1:7" ht="12.75">
      <c r="A133" s="29"/>
      <c r="B133" s="29"/>
      <c r="C133" s="3"/>
      <c r="D133" s="3"/>
      <c r="E133" s="5"/>
      <c r="F133" s="5"/>
      <c r="G133" s="3"/>
    </row>
    <row r="134" spans="1:7" ht="12.75">
      <c r="A134" s="29"/>
      <c r="B134" s="29"/>
      <c r="C134" s="3"/>
      <c r="D134" s="3"/>
      <c r="E134" s="5"/>
      <c r="F134" s="5"/>
      <c r="G134" s="3"/>
    </row>
    <row r="135" spans="1:7" ht="12.75">
      <c r="A135" s="29"/>
      <c r="B135" s="29"/>
      <c r="C135" s="3"/>
      <c r="D135" s="3"/>
      <c r="E135" s="5"/>
      <c r="F135" s="5"/>
      <c r="G135" s="3"/>
    </row>
    <row r="136" spans="1:7" ht="12.75">
      <c r="A136" s="29"/>
      <c r="B136" s="29"/>
      <c r="C136" s="3"/>
      <c r="D136" s="3"/>
      <c r="E136" s="5"/>
      <c r="F136" s="5"/>
      <c r="G136" s="3"/>
    </row>
    <row r="137" spans="1:7" ht="12.75">
      <c r="A137" s="29"/>
      <c r="B137" s="29"/>
      <c r="C137" s="3"/>
      <c r="D137" s="3"/>
      <c r="E137" s="5"/>
      <c r="F137" s="5"/>
      <c r="G137" s="3"/>
    </row>
    <row r="138" spans="1:7" ht="12.75">
      <c r="A138" s="29"/>
      <c r="B138" s="29"/>
      <c r="C138" s="3"/>
      <c r="D138" s="3"/>
      <c r="E138" s="5"/>
      <c r="F138" s="5"/>
      <c r="G138" s="3"/>
    </row>
    <row r="139" spans="1:7" ht="12.75">
      <c r="A139" s="29"/>
      <c r="B139" s="29"/>
      <c r="C139" s="3"/>
      <c r="D139" s="3"/>
      <c r="E139" s="5"/>
      <c r="F139" s="5"/>
      <c r="G139" s="3"/>
    </row>
    <row r="140" spans="1:7" ht="12.75">
      <c r="A140" s="29"/>
      <c r="B140" s="29"/>
      <c r="C140" s="3"/>
      <c r="D140" s="3"/>
      <c r="E140" s="5"/>
      <c r="F140" s="5"/>
      <c r="G140" s="3"/>
    </row>
    <row r="141" spans="1:7" ht="12.75">
      <c r="A141" s="29"/>
      <c r="B141" s="29"/>
      <c r="C141" s="3"/>
      <c r="D141" s="3"/>
      <c r="E141" s="5"/>
      <c r="F141" s="5"/>
      <c r="G141" s="3"/>
    </row>
    <row r="142" spans="1:7" ht="12.75">
      <c r="A142" s="29"/>
      <c r="B142" s="29"/>
      <c r="C142" s="3"/>
      <c r="D142" s="3"/>
      <c r="E142" s="5"/>
      <c r="F142" s="5"/>
      <c r="G142" s="3"/>
    </row>
    <row r="143" spans="1:7" ht="12.75">
      <c r="A143" s="29"/>
      <c r="B143" s="29"/>
      <c r="C143" s="3"/>
      <c r="D143" s="3"/>
      <c r="E143" s="5"/>
      <c r="F143" s="5"/>
      <c r="G143" s="3"/>
    </row>
    <row r="144" spans="1:7" ht="12.75">
      <c r="A144" s="29"/>
      <c r="B144" s="29"/>
      <c r="C144" s="3"/>
      <c r="D144" s="3"/>
      <c r="E144" s="5"/>
      <c r="F144" s="5"/>
      <c r="G144" s="3"/>
    </row>
    <row r="145" spans="1:7" ht="12.75">
      <c r="A145" s="29"/>
      <c r="B145" s="29"/>
      <c r="C145" s="3"/>
      <c r="D145" s="3"/>
      <c r="E145" s="5"/>
      <c r="F145" s="5"/>
      <c r="G145" s="3"/>
    </row>
    <row r="146" spans="1:7" ht="12.75">
      <c r="A146" s="29"/>
      <c r="B146" s="29"/>
      <c r="C146" s="3"/>
      <c r="D146" s="3"/>
      <c r="E146" s="5"/>
      <c r="F146" s="5"/>
      <c r="G146" s="3"/>
    </row>
    <row r="147" spans="1:7" ht="12.75">
      <c r="A147" s="29"/>
      <c r="B147" s="29"/>
      <c r="C147" s="3"/>
      <c r="D147" s="3"/>
      <c r="E147" s="5"/>
      <c r="F147" s="5"/>
      <c r="G147" s="3"/>
    </row>
    <row r="148" spans="1:7" ht="12.75">
      <c r="A148" s="29"/>
      <c r="B148" s="29"/>
      <c r="C148" s="3"/>
      <c r="D148" s="3"/>
      <c r="E148" s="5"/>
      <c r="F148" s="5"/>
      <c r="G148" s="3"/>
    </row>
    <row r="149" spans="1:7" ht="12.75">
      <c r="A149" s="29"/>
      <c r="B149" s="29"/>
      <c r="C149" s="3"/>
      <c r="D149" s="3"/>
      <c r="E149" s="5"/>
      <c r="F149" s="5"/>
      <c r="G149" s="3"/>
    </row>
    <row r="150" spans="1:7" ht="12.75">
      <c r="A150" s="29"/>
      <c r="B150" s="29"/>
      <c r="C150" s="3"/>
      <c r="D150" s="3"/>
      <c r="E150" s="5"/>
      <c r="F150" s="5"/>
      <c r="G150" s="3"/>
    </row>
    <row r="151" spans="1:7" ht="12.75">
      <c r="A151" s="29"/>
      <c r="B151" s="29"/>
      <c r="C151" s="3"/>
      <c r="D151" s="3"/>
      <c r="E151" s="5"/>
      <c r="F151" s="5"/>
      <c r="G151" s="3"/>
    </row>
    <row r="152" spans="1:7" ht="12.75">
      <c r="A152" s="29"/>
      <c r="B152" s="29"/>
      <c r="C152" s="3"/>
      <c r="D152" s="3"/>
      <c r="E152" s="5"/>
      <c r="F152" s="5"/>
      <c r="G152" s="3"/>
    </row>
    <row r="153" spans="1:7" ht="12.75">
      <c r="A153" s="29"/>
      <c r="B153" s="29"/>
      <c r="C153" s="3"/>
      <c r="D153" s="3"/>
      <c r="E153" s="5"/>
      <c r="F153" s="5"/>
      <c r="G153" s="3"/>
    </row>
    <row r="154" spans="1:7" ht="12.75">
      <c r="A154" s="29"/>
      <c r="B154" s="29"/>
      <c r="C154" s="3"/>
      <c r="D154" s="3"/>
      <c r="E154" s="5"/>
      <c r="F154" s="5"/>
      <c r="G154" s="3"/>
    </row>
    <row r="155" spans="1:7" ht="12.75">
      <c r="A155" s="29"/>
      <c r="B155" s="29"/>
      <c r="C155" s="3"/>
      <c r="D155" s="3"/>
      <c r="E155" s="5"/>
      <c r="F155" s="5"/>
      <c r="G155" s="3"/>
    </row>
    <row r="156" spans="1:7" ht="12.75">
      <c r="A156" s="29"/>
      <c r="B156" s="29"/>
      <c r="C156" s="3"/>
      <c r="D156" s="3"/>
      <c r="E156" s="5"/>
      <c r="F156" s="5"/>
      <c r="G156" s="3"/>
    </row>
    <row r="157" spans="1:7" ht="12.75">
      <c r="A157" s="29"/>
      <c r="B157" s="29"/>
      <c r="C157" s="3"/>
      <c r="D157" s="3"/>
      <c r="E157" s="5"/>
      <c r="F157" s="5"/>
      <c r="G157" s="3"/>
    </row>
    <row r="158" spans="1:7" ht="12.75">
      <c r="A158" s="29"/>
      <c r="B158" s="29"/>
      <c r="C158" s="3"/>
      <c r="D158" s="3"/>
      <c r="E158" s="5"/>
      <c r="F158" s="5"/>
      <c r="G158" s="3"/>
    </row>
    <row r="159" spans="1:7" ht="12.75">
      <c r="A159" s="29"/>
      <c r="B159" s="29"/>
      <c r="C159" s="3"/>
      <c r="D159" s="3"/>
      <c r="E159" s="5"/>
      <c r="F159" s="5"/>
      <c r="G159" s="3"/>
    </row>
    <row r="160" spans="1:7" ht="12.75">
      <c r="A160" s="29"/>
      <c r="B160" s="29"/>
      <c r="C160" s="3"/>
      <c r="D160" s="3"/>
      <c r="E160" s="5"/>
      <c r="F160" s="5"/>
      <c r="G160" s="3"/>
    </row>
    <row r="161" spans="1:7" ht="12.75">
      <c r="A161" s="29"/>
      <c r="B161" s="29"/>
      <c r="C161" s="3"/>
      <c r="D161" s="3"/>
      <c r="E161" s="5"/>
      <c r="F161" s="5"/>
      <c r="G161" s="3"/>
    </row>
    <row r="162" spans="1:7" ht="12.75">
      <c r="A162" s="29"/>
      <c r="B162" s="29"/>
      <c r="C162" s="3"/>
      <c r="D162" s="3"/>
      <c r="E162" s="5"/>
      <c r="F162" s="5"/>
      <c r="G162" s="3"/>
    </row>
    <row r="163" spans="1:7" ht="12.75">
      <c r="A163" s="29"/>
      <c r="B163" s="29"/>
      <c r="C163" s="3"/>
      <c r="D163" s="3"/>
      <c r="E163" s="5"/>
      <c r="F163" s="5"/>
      <c r="G163" s="3"/>
    </row>
    <row r="164" spans="1:7" ht="12.75">
      <c r="A164" s="29"/>
      <c r="B164" s="29"/>
      <c r="C164" s="3"/>
      <c r="D164" s="3"/>
      <c r="E164" s="5"/>
      <c r="F164" s="5"/>
      <c r="G164" s="3"/>
    </row>
    <row r="165" spans="1:7" ht="12.75">
      <c r="A165" s="29"/>
      <c r="B165" s="29"/>
      <c r="C165" s="3"/>
      <c r="D165" s="3"/>
      <c r="E165" s="5"/>
      <c r="F165" s="5"/>
      <c r="G165" s="3"/>
    </row>
    <row r="166" spans="1:7" ht="12.75">
      <c r="A166" s="29"/>
      <c r="B166" s="29"/>
      <c r="C166" s="3"/>
      <c r="D166" s="3"/>
      <c r="E166" s="5"/>
      <c r="F166" s="5"/>
      <c r="G166" s="3"/>
    </row>
    <row r="167" spans="1:7" ht="12.75">
      <c r="A167" s="29"/>
      <c r="B167" s="29"/>
      <c r="C167" s="3"/>
      <c r="D167" s="3"/>
      <c r="E167" s="5"/>
      <c r="F167" s="5"/>
      <c r="G167" s="3"/>
    </row>
    <row r="168" spans="1:7" ht="12.75">
      <c r="A168" s="29"/>
      <c r="B168" s="29"/>
      <c r="C168" s="3"/>
      <c r="D168" s="3"/>
      <c r="E168" s="5"/>
      <c r="F168" s="5"/>
      <c r="G168" s="3"/>
    </row>
    <row r="169" spans="1:7" ht="12.75">
      <c r="A169" s="29"/>
      <c r="B169" s="29"/>
      <c r="C169" s="3"/>
      <c r="D169" s="3"/>
      <c r="E169" s="5"/>
      <c r="F169" s="5"/>
      <c r="G169" s="3"/>
    </row>
    <row r="170" spans="1:7" ht="12.75">
      <c r="A170" s="29"/>
      <c r="B170" s="29"/>
      <c r="C170" s="3"/>
      <c r="D170" s="3"/>
      <c r="E170" s="5"/>
      <c r="F170" s="5"/>
      <c r="G170" s="3"/>
    </row>
    <row r="171" spans="1:7" ht="12.75">
      <c r="A171" s="29"/>
      <c r="B171" s="29"/>
      <c r="C171" s="3"/>
      <c r="D171" s="3"/>
      <c r="E171" s="5"/>
      <c r="F171" s="5"/>
      <c r="G171" s="3"/>
    </row>
    <row r="172" spans="1:7" ht="12.75">
      <c r="A172" s="29"/>
      <c r="B172" s="29"/>
      <c r="C172" s="3"/>
      <c r="D172" s="3"/>
      <c r="E172" s="5"/>
      <c r="F172" s="5"/>
      <c r="G172" s="3"/>
    </row>
    <row r="173" spans="1:7" ht="12.75">
      <c r="A173" s="29"/>
      <c r="B173" s="29"/>
      <c r="C173" s="3"/>
      <c r="D173" s="3"/>
      <c r="E173" s="5"/>
      <c r="F173" s="5"/>
      <c r="G173" s="3"/>
    </row>
    <row r="174" spans="1:7" ht="12.75">
      <c r="A174" s="29"/>
      <c r="B174" s="29"/>
      <c r="C174" s="3"/>
      <c r="D174" s="3"/>
      <c r="E174" s="5"/>
      <c r="F174" s="5"/>
      <c r="G174" s="3"/>
    </row>
    <row r="175" spans="1:7" ht="12.75">
      <c r="A175" s="29"/>
      <c r="B175" s="29"/>
      <c r="C175" s="3"/>
      <c r="D175" s="3"/>
      <c r="E175" s="5"/>
      <c r="F175" s="5"/>
      <c r="G175" s="3"/>
    </row>
    <row r="176" spans="1:7" ht="12.75">
      <c r="A176" s="29"/>
      <c r="B176" s="29"/>
      <c r="C176" s="3"/>
      <c r="D176" s="3"/>
      <c r="E176" s="5"/>
      <c r="F176" s="5"/>
      <c r="G176" s="3"/>
    </row>
    <row r="177" spans="1:7" ht="12.75">
      <c r="A177" s="29"/>
      <c r="B177" s="29"/>
      <c r="C177" s="3"/>
      <c r="D177" s="3"/>
      <c r="E177" s="5"/>
      <c r="F177" s="5"/>
      <c r="G177" s="3"/>
    </row>
    <row r="178" spans="1:7" ht="12.75">
      <c r="A178" s="29"/>
      <c r="B178" s="29"/>
      <c r="C178" s="3"/>
      <c r="D178" s="3"/>
      <c r="E178" s="5"/>
      <c r="F178" s="5"/>
      <c r="G178" s="3"/>
    </row>
    <row r="179" spans="1:7" ht="12.75">
      <c r="A179" s="29"/>
      <c r="B179" s="29"/>
      <c r="C179" s="3"/>
      <c r="D179" s="3"/>
      <c r="E179" s="5"/>
      <c r="F179" s="5"/>
      <c r="G179" s="3"/>
    </row>
    <row r="180" spans="1:7" ht="12.75">
      <c r="A180" s="29"/>
      <c r="B180" s="29"/>
      <c r="C180" s="3"/>
      <c r="D180" s="3"/>
      <c r="E180" s="5"/>
      <c r="F180" s="5"/>
      <c r="G180" s="3"/>
    </row>
    <row r="181" spans="1:7" ht="12.75">
      <c r="A181" s="29"/>
      <c r="B181" s="29"/>
      <c r="C181" s="3"/>
      <c r="D181" s="3"/>
      <c r="E181" s="5"/>
      <c r="F181" s="5"/>
      <c r="G181" s="3"/>
    </row>
    <row r="182" spans="1:7" ht="12.75">
      <c r="A182" s="29"/>
      <c r="B182" s="29"/>
      <c r="C182" s="3"/>
      <c r="D182" s="3"/>
      <c r="E182" s="5"/>
      <c r="F182" s="5"/>
      <c r="G182" s="3"/>
    </row>
    <row r="183" spans="1:7" ht="12.75">
      <c r="A183" s="29"/>
      <c r="B183" s="29"/>
      <c r="C183" s="3"/>
      <c r="D183" s="3"/>
      <c r="E183" s="5"/>
      <c r="F183" s="5"/>
      <c r="G183" s="3"/>
    </row>
    <row r="184" spans="1:7" ht="12.75">
      <c r="A184" s="29"/>
      <c r="B184" s="29"/>
      <c r="C184" s="3"/>
      <c r="D184" s="3"/>
      <c r="E184" s="5"/>
      <c r="F184" s="5"/>
      <c r="G184" s="3"/>
    </row>
    <row r="185" spans="1:7" ht="12.75">
      <c r="A185" s="29"/>
      <c r="B185" s="29"/>
      <c r="C185" s="3"/>
      <c r="D185" s="3"/>
      <c r="E185" s="5"/>
      <c r="F185" s="5"/>
      <c r="G185" s="3"/>
    </row>
    <row r="186" spans="1:7" ht="12.75">
      <c r="A186" s="29"/>
      <c r="B186" s="29"/>
      <c r="C186" s="3"/>
      <c r="D186" s="3"/>
      <c r="E186" s="5"/>
      <c r="F186" s="5"/>
      <c r="G186" s="3"/>
    </row>
    <row r="187" spans="1:7" ht="12.75">
      <c r="A187" s="29"/>
      <c r="B187" s="29"/>
      <c r="C187" s="3"/>
      <c r="D187" s="3"/>
      <c r="E187" s="5"/>
      <c r="F187" s="5"/>
      <c r="G187" s="3"/>
    </row>
    <row r="188" spans="1:7" ht="12.75">
      <c r="A188" s="29"/>
      <c r="B188" s="29"/>
      <c r="C188" s="3"/>
      <c r="D188" s="3"/>
      <c r="E188" s="5"/>
      <c r="F188" s="5"/>
      <c r="G188" s="3"/>
    </row>
    <row r="189" ht="12.75">
      <c r="C189" s="1"/>
    </row>
    <row r="190" ht="12.75">
      <c r="C190" s="1"/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3.8515625" style="4" bestFit="1" customWidth="1"/>
    <col min="2" max="2" width="15.8515625" style="1" bestFit="1" customWidth="1"/>
    <col min="3" max="3" width="43.00390625" style="1" bestFit="1" customWidth="1"/>
    <col min="4" max="4" width="5.7109375" style="4" bestFit="1" customWidth="1"/>
    <col min="5" max="5" width="10.57421875" style="4" bestFit="1" customWidth="1"/>
    <col min="6" max="6" width="35.140625" style="1" bestFit="1" customWidth="1"/>
    <col min="7" max="256" width="9.140625" style="1" bestFit="1" customWidth="1"/>
  </cols>
  <sheetData>
    <row r="1" spans="2:6" ht="24" customHeight="1">
      <c r="B1" s="22"/>
      <c r="C1" s="22" t="s">
        <v>65</v>
      </c>
      <c r="D1" s="22"/>
      <c r="E1" s="22"/>
      <c r="F1" s="22"/>
    </row>
    <row r="2" spans="1:6" ht="36" customHeight="1">
      <c r="A2" s="2" t="s">
        <v>72</v>
      </c>
      <c r="B2" s="2" t="s">
        <v>73</v>
      </c>
      <c r="C2" s="2" t="s">
        <v>4</v>
      </c>
      <c r="D2" s="2" t="s">
        <v>5</v>
      </c>
      <c r="E2" s="2" t="s">
        <v>6</v>
      </c>
      <c r="F2" s="2" t="s">
        <v>7</v>
      </c>
    </row>
    <row r="3" ht="12.75">
      <c r="A3" s="3"/>
    </row>
    <row r="4" spans="1:5" ht="12.75">
      <c r="A4" s="4">
        <f>A3+1</f>
        <v>4</v>
      </c>
      <c r="B4" s="1" t="s">
        <v>95</v>
      </c>
      <c r="C4" s="1" t="s">
        <v>96</v>
      </c>
      <c r="D4" s="4" t="s">
        <v>97</v>
      </c>
      <c r="E4" s="4" t="s">
        <v>79</v>
      </c>
    </row>
    <row r="5" spans="1:5" ht="12.75">
      <c r="A5" s="4">
        <f>A4+1</f>
        <v>4</v>
      </c>
      <c r="B5" s="1" t="s">
        <v>98</v>
      </c>
      <c r="C5" s="1" t="s">
        <v>99</v>
      </c>
      <c r="D5" s="4" t="s">
        <v>97</v>
      </c>
      <c r="E5" s="4" t="s">
        <v>79</v>
      </c>
    </row>
    <row r="6" spans="1:5" ht="12.75">
      <c r="A6" s="4">
        <f>A5+1</f>
        <v>4</v>
      </c>
      <c r="B6" s="1" t="s">
        <v>100</v>
      </c>
      <c r="C6" s="1" t="s">
        <v>101</v>
      </c>
      <c r="D6" s="4" t="s">
        <v>97</v>
      </c>
      <c r="E6" s="4" t="s">
        <v>79</v>
      </c>
    </row>
    <row r="7" spans="1:5" ht="12.75">
      <c r="A7" s="4">
        <f>A6+1</f>
        <v>4</v>
      </c>
      <c r="B7" s="1" t="s">
        <v>102</v>
      </c>
      <c r="C7" s="1" t="s">
        <v>103</v>
      </c>
      <c r="D7" s="4" t="s">
        <v>97</v>
      </c>
      <c r="E7" s="4" t="s">
        <v>79</v>
      </c>
    </row>
    <row r="8" spans="1:5" ht="12.75">
      <c r="A8" s="4">
        <f>A7+1</f>
        <v>4</v>
      </c>
      <c r="B8" s="1" t="s">
        <v>104</v>
      </c>
      <c r="C8" s="1" t="s">
        <v>105</v>
      </c>
      <c r="D8" s="4" t="s">
        <v>106</v>
      </c>
      <c r="E8" s="4" t="s">
        <v>79</v>
      </c>
    </row>
    <row r="9" spans="1:5" ht="12.75">
      <c r="A9" s="4">
        <f>A8+1</f>
        <v>4</v>
      </c>
      <c r="B9" s="1" t="s">
        <v>107</v>
      </c>
      <c r="C9" s="1" t="s">
        <v>108</v>
      </c>
      <c r="D9" s="4" t="s">
        <v>106</v>
      </c>
      <c r="E9" s="4" t="s">
        <v>79</v>
      </c>
    </row>
    <row r="10" spans="1:5" ht="12.75">
      <c r="A10" s="4">
        <f>A9+1</f>
        <v>4</v>
      </c>
      <c r="B10" s="1" t="s">
        <v>109</v>
      </c>
      <c r="C10" s="1" t="s">
        <v>110</v>
      </c>
      <c r="D10" s="4" t="s">
        <v>106</v>
      </c>
      <c r="E10" s="4" t="s">
        <v>79</v>
      </c>
    </row>
    <row r="11" spans="1:5" ht="12.75">
      <c r="A11" s="4">
        <f>A10+1</f>
        <v>4</v>
      </c>
      <c r="B11" s="1" t="s">
        <v>111</v>
      </c>
      <c r="C11" s="1" t="s">
        <v>110</v>
      </c>
      <c r="D11" s="4" t="s">
        <v>112</v>
      </c>
      <c r="E11" s="4" t="s">
        <v>79</v>
      </c>
    </row>
    <row r="12" spans="1:5" ht="12.75">
      <c r="A12" s="4">
        <f>A11+1</f>
        <v>4</v>
      </c>
      <c r="B12" s="1" t="s">
        <v>113</v>
      </c>
      <c r="C12" s="1" t="s">
        <v>114</v>
      </c>
      <c r="D12" s="4" t="s">
        <v>106</v>
      </c>
      <c r="E12" s="4" t="s">
        <v>79</v>
      </c>
    </row>
    <row r="13" spans="1:5" ht="12.75">
      <c r="A13" s="4">
        <f>A12+1</f>
        <v>4</v>
      </c>
      <c r="B13" s="1" t="s">
        <v>115</v>
      </c>
      <c r="C13" s="1" t="s">
        <v>114</v>
      </c>
      <c r="D13" s="4" t="s">
        <v>112</v>
      </c>
      <c r="E13" s="4" t="s">
        <v>79</v>
      </c>
    </row>
    <row r="14" spans="1:5" ht="12.75">
      <c r="A14" s="4">
        <f>A13+1</f>
        <v>4</v>
      </c>
      <c r="B14" s="1" t="s">
        <v>116</v>
      </c>
      <c r="C14" s="1" t="s">
        <v>117</v>
      </c>
      <c r="D14" s="4" t="s">
        <v>106</v>
      </c>
      <c r="E14" s="4" t="s">
        <v>79</v>
      </c>
    </row>
    <row r="15" spans="1:5" ht="12.75">
      <c r="A15" s="4">
        <f>A14+1</f>
        <v>4</v>
      </c>
      <c r="B15" s="1" t="s">
        <v>118</v>
      </c>
      <c r="C15" s="1" t="s">
        <v>117</v>
      </c>
      <c r="D15" s="4" t="s">
        <v>112</v>
      </c>
      <c r="E15" s="4" t="s">
        <v>79</v>
      </c>
    </row>
    <row r="16" spans="1:5" ht="12.75">
      <c r="A16" s="4">
        <f>A15+1</f>
        <v>4</v>
      </c>
      <c r="B16" s="1" t="s">
        <v>119</v>
      </c>
      <c r="C16" s="1" t="s">
        <v>120</v>
      </c>
      <c r="D16" s="4" t="s">
        <v>106</v>
      </c>
      <c r="E16" s="4" t="s">
        <v>79</v>
      </c>
    </row>
    <row r="17" spans="1:5" ht="12.75">
      <c r="A17" s="4">
        <f>A16+1</f>
        <v>4</v>
      </c>
      <c r="B17" s="1" t="s">
        <v>121</v>
      </c>
      <c r="C17" s="1" t="s">
        <v>120</v>
      </c>
      <c r="D17" s="4" t="s">
        <v>112</v>
      </c>
      <c r="E17" s="4" t="s">
        <v>79</v>
      </c>
    </row>
    <row r="18" spans="1:5" ht="12.75">
      <c r="A18" s="4">
        <f>A17+1</f>
        <v>4</v>
      </c>
      <c r="B18" s="1" t="s">
        <v>122</v>
      </c>
      <c r="C18" s="1" t="s">
        <v>123</v>
      </c>
      <c r="D18" s="4" t="s">
        <v>106</v>
      </c>
      <c r="E18" s="4" t="s">
        <v>79</v>
      </c>
    </row>
    <row r="19" spans="1:5" ht="12.75">
      <c r="A19" s="4">
        <f>A18+1</f>
        <v>4</v>
      </c>
      <c r="B19" s="1" t="s">
        <v>124</v>
      </c>
      <c r="C19" s="1" t="s">
        <v>123</v>
      </c>
      <c r="D19" s="4" t="s">
        <v>112</v>
      </c>
      <c r="E19" s="4" t="s">
        <v>79</v>
      </c>
    </row>
    <row r="20" spans="1:5" ht="12.75">
      <c r="A20" s="4">
        <f>A19+1</f>
        <v>4</v>
      </c>
      <c r="B20" s="1" t="s">
        <v>125</v>
      </c>
      <c r="C20" s="1" t="s">
        <v>126</v>
      </c>
      <c r="D20" s="4" t="s">
        <v>106</v>
      </c>
      <c r="E20" s="4" t="s">
        <v>79</v>
      </c>
    </row>
    <row r="21" spans="1:5" ht="12.75">
      <c r="A21" s="4">
        <f>A20+1</f>
        <v>4</v>
      </c>
      <c r="B21" s="1" t="s">
        <v>127</v>
      </c>
      <c r="C21" s="1" t="s">
        <v>128</v>
      </c>
      <c r="D21" s="4" t="s">
        <v>129</v>
      </c>
      <c r="E21" s="4" t="s">
        <v>130</v>
      </c>
    </row>
    <row r="22" spans="1:5" ht="12.75">
      <c r="A22" s="4">
        <f>A21+1</f>
        <v>4</v>
      </c>
      <c r="B22" s="1" t="s">
        <v>131</v>
      </c>
      <c r="C22" s="1" t="s">
        <v>132</v>
      </c>
      <c r="D22" s="4" t="s">
        <v>133</v>
      </c>
      <c r="E22" s="4" t="s">
        <v>79</v>
      </c>
    </row>
    <row r="23" spans="1:5" ht="12.75">
      <c r="A23" s="4">
        <f>A22+1</f>
        <v>4</v>
      </c>
      <c r="B23" s="1" t="s">
        <v>134</v>
      </c>
      <c r="C23" s="1" t="s">
        <v>135</v>
      </c>
      <c r="D23" s="4" t="s">
        <v>133</v>
      </c>
      <c r="E23" s="4" t="s">
        <v>79</v>
      </c>
    </row>
    <row r="24" spans="1:5" ht="12.75">
      <c r="A24" s="4">
        <f>A23+1</f>
        <v>4</v>
      </c>
      <c r="B24" s="1" t="s">
        <v>136</v>
      </c>
      <c r="C24" s="1" t="s">
        <v>137</v>
      </c>
      <c r="D24" s="4" t="s">
        <v>138</v>
      </c>
      <c r="E24" s="4" t="s">
        <v>79</v>
      </c>
    </row>
    <row r="25" spans="1:5" ht="12.75">
      <c r="A25" s="4">
        <f>A24+1</f>
        <v>4</v>
      </c>
      <c r="B25" s="1" t="s">
        <v>139</v>
      </c>
      <c r="C25" s="1" t="s">
        <v>140</v>
      </c>
      <c r="D25" s="4" t="s">
        <v>138</v>
      </c>
      <c r="E25" s="4" t="s">
        <v>79</v>
      </c>
    </row>
    <row r="26" spans="1:5" ht="12.75">
      <c r="A26" s="4">
        <f>A25+1</f>
        <v>4</v>
      </c>
      <c r="B26" s="1" t="s">
        <v>141</v>
      </c>
      <c r="C26" s="1" t="s">
        <v>132</v>
      </c>
      <c r="D26" s="4" t="s">
        <v>133</v>
      </c>
      <c r="E26" s="4" t="s">
        <v>79</v>
      </c>
    </row>
    <row r="27" spans="1:5" ht="12.75">
      <c r="A27" s="4">
        <f>A26+1</f>
        <v>4</v>
      </c>
      <c r="B27" s="1" t="s">
        <v>142</v>
      </c>
      <c r="C27" s="1" t="s">
        <v>135</v>
      </c>
      <c r="D27" s="4" t="s">
        <v>133</v>
      </c>
      <c r="E27" s="4" t="s">
        <v>79</v>
      </c>
    </row>
    <row r="28" spans="1:5" ht="12.75">
      <c r="A28" s="4">
        <f>A27+1</f>
        <v>4</v>
      </c>
      <c r="B28" s="1" t="s">
        <v>143</v>
      </c>
      <c r="C28" s="1" t="s">
        <v>137</v>
      </c>
      <c r="D28" s="4" t="s">
        <v>138</v>
      </c>
      <c r="E28" s="4" t="s">
        <v>79</v>
      </c>
    </row>
    <row r="29" spans="1:5" ht="12.75">
      <c r="A29" s="4">
        <f>A28+1</f>
        <v>4</v>
      </c>
      <c r="B29" s="1" t="s">
        <v>144</v>
      </c>
      <c r="C29" s="1" t="s">
        <v>140</v>
      </c>
      <c r="D29" s="4" t="s">
        <v>138</v>
      </c>
      <c r="E29" s="4" t="s">
        <v>79</v>
      </c>
    </row>
    <row r="30" spans="1:5" ht="12.75">
      <c r="A30" s="4">
        <f>A29+1</f>
        <v>4</v>
      </c>
      <c r="B30" s="1" t="s">
        <v>145</v>
      </c>
      <c r="C30" s="1" t="s">
        <v>132</v>
      </c>
      <c r="D30" s="4" t="s">
        <v>133</v>
      </c>
      <c r="E30" s="4" t="s">
        <v>79</v>
      </c>
    </row>
    <row r="31" spans="1:5" ht="12.75">
      <c r="A31" s="4">
        <f>A30+1</f>
        <v>4</v>
      </c>
      <c r="B31" s="1" t="s">
        <v>146</v>
      </c>
      <c r="C31" s="1" t="s">
        <v>135</v>
      </c>
      <c r="D31" s="4" t="s">
        <v>133</v>
      </c>
      <c r="E31" s="4" t="s">
        <v>79</v>
      </c>
    </row>
    <row r="32" spans="1:5" ht="12.75">
      <c r="A32" s="4">
        <f>A31+1</f>
        <v>4</v>
      </c>
      <c r="B32" s="1" t="s">
        <v>147</v>
      </c>
      <c r="C32" s="1" t="s">
        <v>137</v>
      </c>
      <c r="D32" s="4" t="s">
        <v>138</v>
      </c>
      <c r="E32" s="4" t="s">
        <v>79</v>
      </c>
    </row>
    <row r="33" spans="1:5" ht="12.75">
      <c r="A33" s="4">
        <f>A32+1</f>
        <v>4</v>
      </c>
      <c r="B33" s="1" t="s">
        <v>148</v>
      </c>
      <c r="C33" s="1" t="s">
        <v>140</v>
      </c>
      <c r="D33" s="4" t="s">
        <v>138</v>
      </c>
      <c r="E33" s="4" t="s">
        <v>79</v>
      </c>
    </row>
    <row r="34" spans="1:5" ht="12.75">
      <c r="A34" s="4">
        <f>A33+1</f>
        <v>4</v>
      </c>
      <c r="B34" s="1" t="s">
        <v>149</v>
      </c>
      <c r="C34" s="1" t="s">
        <v>132</v>
      </c>
      <c r="D34" s="4" t="s">
        <v>133</v>
      </c>
      <c r="E34" s="4" t="s">
        <v>79</v>
      </c>
    </row>
    <row r="35" spans="1:5" ht="12.75">
      <c r="A35" s="4">
        <f>A34+1</f>
        <v>4</v>
      </c>
      <c r="B35" s="1" t="s">
        <v>150</v>
      </c>
      <c r="C35" s="1" t="s">
        <v>135</v>
      </c>
      <c r="D35" s="4" t="s">
        <v>133</v>
      </c>
      <c r="E35" s="4" t="s">
        <v>79</v>
      </c>
    </row>
    <row r="36" spans="1:5" ht="12.75">
      <c r="A36" s="4">
        <f>A35+1</f>
        <v>4</v>
      </c>
      <c r="B36" s="1" t="s">
        <v>151</v>
      </c>
      <c r="C36" s="1" t="s">
        <v>137</v>
      </c>
      <c r="D36" s="4" t="s">
        <v>138</v>
      </c>
      <c r="E36" s="4" t="s">
        <v>79</v>
      </c>
    </row>
    <row r="37" spans="1:5" ht="12.75">
      <c r="A37" s="4">
        <f>A36+1</f>
        <v>4</v>
      </c>
      <c r="B37" s="1" t="s">
        <v>152</v>
      </c>
      <c r="C37" s="1" t="s">
        <v>140</v>
      </c>
      <c r="D37" s="4" t="s">
        <v>138</v>
      </c>
      <c r="E37" s="4" t="s">
        <v>79</v>
      </c>
    </row>
    <row r="38" spans="1:5" ht="12.75">
      <c r="A38" s="4">
        <f>A37+1</f>
        <v>4</v>
      </c>
      <c r="B38" s="1" t="s">
        <v>153</v>
      </c>
      <c r="C38" s="1" t="s">
        <v>132</v>
      </c>
      <c r="D38" s="4" t="s">
        <v>133</v>
      </c>
      <c r="E38" s="4" t="s">
        <v>79</v>
      </c>
    </row>
    <row r="39" spans="1:5" ht="12.75">
      <c r="A39" s="4">
        <f>A38+1</f>
        <v>4</v>
      </c>
      <c r="B39" s="1" t="s">
        <v>154</v>
      </c>
      <c r="C39" s="1" t="s">
        <v>135</v>
      </c>
      <c r="D39" s="4" t="s">
        <v>133</v>
      </c>
      <c r="E39" s="4" t="s">
        <v>79</v>
      </c>
    </row>
    <row r="40" spans="1:5" ht="12.75">
      <c r="A40" s="4">
        <f>A39+1</f>
        <v>4</v>
      </c>
      <c r="B40" s="1" t="s">
        <v>155</v>
      </c>
      <c r="C40" s="1" t="s">
        <v>137</v>
      </c>
      <c r="D40" s="4" t="s">
        <v>138</v>
      </c>
      <c r="E40" s="4" t="s">
        <v>79</v>
      </c>
    </row>
    <row r="41" spans="1:5" ht="12.75">
      <c r="A41" s="4">
        <f>A40+1</f>
        <v>4</v>
      </c>
      <c r="B41" s="1" t="s">
        <v>156</v>
      </c>
      <c r="C41" s="1" t="s">
        <v>140</v>
      </c>
      <c r="D41" s="4" t="s">
        <v>138</v>
      </c>
      <c r="E41" s="4" t="s">
        <v>79</v>
      </c>
    </row>
    <row r="42" spans="1:5" ht="12.75">
      <c r="A42" s="4">
        <f>A41+1</f>
        <v>4</v>
      </c>
      <c r="B42" s="1" t="s">
        <v>157</v>
      </c>
      <c r="C42" s="1" t="s">
        <v>132</v>
      </c>
      <c r="D42" s="4" t="s">
        <v>133</v>
      </c>
      <c r="E42" s="4" t="s">
        <v>79</v>
      </c>
    </row>
    <row r="43" spans="1:5" ht="12.75">
      <c r="A43" s="4">
        <f>A42+1</f>
        <v>4</v>
      </c>
      <c r="B43" s="1" t="s">
        <v>158</v>
      </c>
      <c r="C43" s="1" t="s">
        <v>135</v>
      </c>
      <c r="D43" s="4" t="s">
        <v>133</v>
      </c>
      <c r="E43" s="4" t="s">
        <v>79</v>
      </c>
    </row>
    <row r="44" spans="1:5" ht="12.75">
      <c r="A44" s="4">
        <f>A43+1</f>
        <v>4</v>
      </c>
      <c r="B44" s="1" t="s">
        <v>159</v>
      </c>
      <c r="C44" s="1" t="s">
        <v>137</v>
      </c>
      <c r="D44" s="4" t="s">
        <v>138</v>
      </c>
      <c r="E44" s="4" t="s">
        <v>79</v>
      </c>
    </row>
    <row r="45" spans="1:5" ht="12.75">
      <c r="A45" s="4">
        <f>A44+1</f>
        <v>4</v>
      </c>
      <c r="B45" s="1" t="s">
        <v>160</v>
      </c>
      <c r="C45" s="1" t="s">
        <v>140</v>
      </c>
      <c r="D45" s="4" t="s">
        <v>138</v>
      </c>
      <c r="E45" s="4" t="s">
        <v>79</v>
      </c>
    </row>
    <row r="46" spans="1:5" ht="12.75">
      <c r="A46" s="4">
        <f>A45+1</f>
        <v>4</v>
      </c>
      <c r="B46" s="1" t="s">
        <v>161</v>
      </c>
      <c r="C46" s="1" t="s">
        <v>132</v>
      </c>
      <c r="D46" s="4" t="s">
        <v>133</v>
      </c>
      <c r="E46" s="4" t="s">
        <v>79</v>
      </c>
    </row>
    <row r="47" spans="1:5" ht="12.75">
      <c r="A47" s="4">
        <f>A46+1</f>
        <v>4</v>
      </c>
      <c r="B47" s="1" t="s">
        <v>162</v>
      </c>
      <c r="C47" s="1" t="s">
        <v>135</v>
      </c>
      <c r="D47" s="4" t="s">
        <v>133</v>
      </c>
      <c r="E47" s="4" t="s">
        <v>79</v>
      </c>
    </row>
    <row r="48" spans="1:5" ht="12.75">
      <c r="A48" s="4">
        <f>A47+1</f>
        <v>4</v>
      </c>
      <c r="B48" s="1" t="s">
        <v>163</v>
      </c>
      <c r="C48" s="1" t="s">
        <v>137</v>
      </c>
      <c r="D48" s="4" t="s">
        <v>138</v>
      </c>
      <c r="E48" s="4" t="s">
        <v>79</v>
      </c>
    </row>
    <row r="49" spans="1:5" ht="12.75">
      <c r="A49" s="4">
        <f>A48+1</f>
        <v>4</v>
      </c>
      <c r="B49" s="1" t="s">
        <v>164</v>
      </c>
      <c r="C49" s="1" t="s">
        <v>140</v>
      </c>
      <c r="D49" s="4" t="s">
        <v>138</v>
      </c>
      <c r="E49" s="4" t="s">
        <v>79</v>
      </c>
    </row>
    <row r="50" spans="1:5" ht="12.75">
      <c r="A50" s="4">
        <f>A49+1</f>
        <v>4</v>
      </c>
      <c r="B50" s="1" t="s">
        <v>165</v>
      </c>
      <c r="C50" s="1" t="s">
        <v>132</v>
      </c>
      <c r="D50" s="4" t="s">
        <v>133</v>
      </c>
      <c r="E50" s="4" t="s">
        <v>79</v>
      </c>
    </row>
    <row r="51" spans="1:5" ht="12.75">
      <c r="A51" s="4">
        <f>A50+1</f>
        <v>4</v>
      </c>
      <c r="B51" s="1" t="s">
        <v>166</v>
      </c>
      <c r="C51" s="1" t="s">
        <v>135</v>
      </c>
      <c r="D51" s="4" t="s">
        <v>133</v>
      </c>
      <c r="E51" s="4" t="s">
        <v>79</v>
      </c>
    </row>
    <row r="52" spans="1:5" ht="12.75">
      <c r="A52" s="4">
        <f>A51+1</f>
        <v>4</v>
      </c>
      <c r="B52" s="1" t="s">
        <v>167</v>
      </c>
      <c r="C52" s="1" t="s">
        <v>137</v>
      </c>
      <c r="D52" s="4" t="s">
        <v>138</v>
      </c>
      <c r="E52" s="4" t="s">
        <v>79</v>
      </c>
    </row>
    <row r="53" spans="1:5" ht="12.75">
      <c r="A53" s="4">
        <f>A52+1</f>
        <v>4</v>
      </c>
      <c r="B53" s="1" t="s">
        <v>168</v>
      </c>
      <c r="C53" s="1" t="s">
        <v>140</v>
      </c>
      <c r="D53" s="4" t="s">
        <v>138</v>
      </c>
      <c r="E53" s="4" t="s">
        <v>79</v>
      </c>
    </row>
    <row r="54" spans="1:5" ht="12.75">
      <c r="A54" s="4">
        <f>A53+1</f>
        <v>4</v>
      </c>
      <c r="B54" s="1" t="s">
        <v>169</v>
      </c>
      <c r="C54" s="1" t="s">
        <v>132</v>
      </c>
      <c r="D54" s="4" t="s">
        <v>133</v>
      </c>
      <c r="E54" s="4" t="s">
        <v>79</v>
      </c>
    </row>
    <row r="55" spans="1:5" ht="12.75">
      <c r="A55" s="4">
        <f>A54+1</f>
        <v>4</v>
      </c>
      <c r="B55" s="1" t="s">
        <v>170</v>
      </c>
      <c r="C55" s="1" t="s">
        <v>135</v>
      </c>
      <c r="D55" s="4" t="s">
        <v>133</v>
      </c>
      <c r="E55" s="4" t="s">
        <v>79</v>
      </c>
    </row>
    <row r="56" spans="1:5" ht="12.75">
      <c r="A56" s="4">
        <f>A55+1</f>
        <v>4</v>
      </c>
      <c r="B56" s="1" t="s">
        <v>171</v>
      </c>
      <c r="C56" s="1" t="s">
        <v>137</v>
      </c>
      <c r="D56" s="4" t="s">
        <v>138</v>
      </c>
      <c r="E56" s="4" t="s">
        <v>79</v>
      </c>
    </row>
    <row r="57" spans="1:5" ht="12.75">
      <c r="A57" s="4">
        <f>A56+1</f>
        <v>4</v>
      </c>
      <c r="B57" s="1" t="s">
        <v>172</v>
      </c>
      <c r="C57" s="1" t="s">
        <v>140</v>
      </c>
      <c r="D57" s="4" t="s">
        <v>138</v>
      </c>
      <c r="E57" s="4" t="s">
        <v>79</v>
      </c>
    </row>
    <row r="58" spans="1:5" ht="12.75">
      <c r="A58" s="4">
        <f>A57+1</f>
        <v>4</v>
      </c>
      <c r="B58" s="1" t="s">
        <v>173</v>
      </c>
      <c r="C58" s="1" t="s">
        <v>132</v>
      </c>
      <c r="D58" s="4" t="s">
        <v>133</v>
      </c>
      <c r="E58" s="4" t="s">
        <v>79</v>
      </c>
    </row>
    <row r="59" spans="1:5" ht="12.75">
      <c r="A59" s="4">
        <f>A58+1</f>
        <v>4</v>
      </c>
      <c r="B59" s="1" t="s">
        <v>174</v>
      </c>
      <c r="C59" s="1" t="s">
        <v>135</v>
      </c>
      <c r="D59" s="4" t="s">
        <v>133</v>
      </c>
      <c r="E59" s="4" t="s">
        <v>79</v>
      </c>
    </row>
    <row r="60" spans="1:5" ht="12.75">
      <c r="A60" s="4">
        <f>A59+1</f>
        <v>4</v>
      </c>
      <c r="B60" s="1" t="s">
        <v>175</v>
      </c>
      <c r="C60" s="1" t="s">
        <v>137</v>
      </c>
      <c r="D60" s="4" t="s">
        <v>138</v>
      </c>
      <c r="E60" s="4" t="s">
        <v>79</v>
      </c>
    </row>
    <row r="61" spans="1:5" ht="12.75">
      <c r="A61" s="4">
        <f>A60+1</f>
        <v>4</v>
      </c>
      <c r="B61" s="1" t="s">
        <v>176</v>
      </c>
      <c r="C61" s="1" t="s">
        <v>140</v>
      </c>
      <c r="D61" s="4" t="s">
        <v>138</v>
      </c>
      <c r="E61" s="4" t="s">
        <v>79</v>
      </c>
    </row>
    <row r="62" spans="1:5" ht="12.75">
      <c r="A62" s="4">
        <f>A61+1</f>
        <v>4</v>
      </c>
      <c r="B62" s="1" t="s">
        <v>177</v>
      </c>
      <c r="C62" s="1" t="s">
        <v>132</v>
      </c>
      <c r="D62" s="4" t="s">
        <v>133</v>
      </c>
      <c r="E62" s="4" t="s">
        <v>79</v>
      </c>
    </row>
    <row r="63" spans="1:5" ht="12.75">
      <c r="A63" s="4">
        <f>A62+1</f>
        <v>4</v>
      </c>
      <c r="B63" s="1" t="s">
        <v>178</v>
      </c>
      <c r="C63" s="1" t="s">
        <v>135</v>
      </c>
      <c r="D63" s="4" t="s">
        <v>133</v>
      </c>
      <c r="E63" s="4" t="s">
        <v>79</v>
      </c>
    </row>
    <row r="64" spans="1:5" ht="12.75">
      <c r="A64" s="4">
        <f>A63+1</f>
        <v>4</v>
      </c>
      <c r="B64" s="1" t="s">
        <v>179</v>
      </c>
      <c r="C64" s="1" t="s">
        <v>137</v>
      </c>
      <c r="D64" s="4" t="s">
        <v>138</v>
      </c>
      <c r="E64" s="4" t="s">
        <v>79</v>
      </c>
    </row>
    <row r="65" spans="1:5" ht="12.75">
      <c r="A65" s="4">
        <f>A64+1</f>
        <v>4</v>
      </c>
      <c r="B65" s="1" t="s">
        <v>180</v>
      </c>
      <c r="C65" s="1" t="s">
        <v>140</v>
      </c>
      <c r="D65" s="4" t="s">
        <v>138</v>
      </c>
      <c r="E65" s="4" t="s">
        <v>79</v>
      </c>
    </row>
    <row r="66" spans="1:5" ht="12.75">
      <c r="A66" s="4">
        <f>A65+1</f>
        <v>4</v>
      </c>
      <c r="B66" s="1" t="s">
        <v>181</v>
      </c>
      <c r="C66" s="1" t="s">
        <v>132</v>
      </c>
      <c r="D66" s="4" t="s">
        <v>133</v>
      </c>
      <c r="E66" s="4" t="s">
        <v>79</v>
      </c>
    </row>
    <row r="67" spans="1:5" ht="12.75">
      <c r="A67" s="4">
        <f>A66+1</f>
        <v>4</v>
      </c>
      <c r="B67" s="1" t="s">
        <v>182</v>
      </c>
      <c r="C67" s="1" t="s">
        <v>135</v>
      </c>
      <c r="D67" s="4" t="s">
        <v>133</v>
      </c>
      <c r="E67" s="4" t="s">
        <v>79</v>
      </c>
    </row>
    <row r="68" spans="1:5" ht="12.75">
      <c r="A68" s="4">
        <f>A67+1</f>
        <v>4</v>
      </c>
      <c r="B68" s="1" t="s">
        <v>183</v>
      </c>
      <c r="C68" s="1" t="s">
        <v>137</v>
      </c>
      <c r="D68" s="4" t="s">
        <v>138</v>
      </c>
      <c r="E68" s="4" t="s">
        <v>79</v>
      </c>
    </row>
    <row r="69" spans="1:5" ht="12.75">
      <c r="A69" s="4">
        <f>A68+1</f>
        <v>4</v>
      </c>
      <c r="B69" s="1" t="s">
        <v>184</v>
      </c>
      <c r="C69" s="1" t="s">
        <v>140</v>
      </c>
      <c r="D69" s="4" t="s">
        <v>138</v>
      </c>
      <c r="E69" s="4" t="s">
        <v>79</v>
      </c>
    </row>
    <row r="70" spans="1:5" ht="12.75">
      <c r="A70" s="4">
        <f>A69+1</f>
        <v>4</v>
      </c>
      <c r="B70" s="1" t="s">
        <v>185</v>
      </c>
      <c r="C70" s="1" t="s">
        <v>132</v>
      </c>
      <c r="D70" s="4" t="s">
        <v>133</v>
      </c>
      <c r="E70" s="4" t="s">
        <v>79</v>
      </c>
    </row>
    <row r="71" spans="1:5" ht="12.75">
      <c r="A71" s="4">
        <f>A70+1</f>
        <v>4</v>
      </c>
      <c r="B71" s="1" t="s">
        <v>186</v>
      </c>
      <c r="C71" s="1" t="s">
        <v>135</v>
      </c>
      <c r="D71" s="4" t="s">
        <v>133</v>
      </c>
      <c r="E71" s="4" t="s">
        <v>79</v>
      </c>
    </row>
    <row r="72" spans="1:5" ht="12.75">
      <c r="A72" s="4">
        <f>A71+1</f>
        <v>4</v>
      </c>
      <c r="B72" s="1" t="s">
        <v>187</v>
      </c>
      <c r="C72" s="1" t="s">
        <v>137</v>
      </c>
      <c r="D72" s="4" t="s">
        <v>138</v>
      </c>
      <c r="E72" s="4" t="s">
        <v>79</v>
      </c>
    </row>
    <row r="73" spans="1:5" ht="12.75">
      <c r="A73" s="4">
        <f>A72+1</f>
        <v>4</v>
      </c>
      <c r="B73" s="1" t="s">
        <v>188</v>
      </c>
      <c r="C73" s="1" t="s">
        <v>140</v>
      </c>
      <c r="D73" s="4" t="s">
        <v>138</v>
      </c>
      <c r="E73" s="4" t="s">
        <v>79</v>
      </c>
    </row>
    <row r="74" spans="1:5" ht="12.75">
      <c r="A74" s="4">
        <f>A73+1</f>
        <v>4</v>
      </c>
      <c r="B74" s="1" t="s">
        <v>189</v>
      </c>
      <c r="C74" s="1" t="s">
        <v>132</v>
      </c>
      <c r="D74" s="4" t="s">
        <v>133</v>
      </c>
      <c r="E74" s="4" t="s">
        <v>79</v>
      </c>
    </row>
    <row r="75" spans="1:5" ht="12.75">
      <c r="A75" s="4">
        <f>A74+1</f>
        <v>4</v>
      </c>
      <c r="B75" s="1" t="s">
        <v>190</v>
      </c>
      <c r="C75" s="1" t="s">
        <v>135</v>
      </c>
      <c r="D75" s="4" t="s">
        <v>133</v>
      </c>
      <c r="E75" s="4" t="s">
        <v>79</v>
      </c>
    </row>
    <row r="76" spans="1:5" ht="12.75">
      <c r="A76" s="4">
        <f>A75+1</f>
        <v>4</v>
      </c>
      <c r="B76" s="1" t="s">
        <v>191</v>
      </c>
      <c r="C76" s="1" t="s">
        <v>137</v>
      </c>
      <c r="D76" s="4" t="s">
        <v>138</v>
      </c>
      <c r="E76" s="4" t="s">
        <v>79</v>
      </c>
    </row>
    <row r="77" spans="1:5" ht="12.75">
      <c r="A77" s="4">
        <f>A76+1</f>
        <v>4</v>
      </c>
      <c r="B77" s="1" t="s">
        <v>192</v>
      </c>
      <c r="C77" s="1" t="s">
        <v>140</v>
      </c>
      <c r="D77" s="4" t="s">
        <v>138</v>
      </c>
      <c r="E77" s="4" t="s">
        <v>79</v>
      </c>
    </row>
    <row r="78" spans="1:5" ht="12.75">
      <c r="A78" s="4">
        <f>A77+1</f>
        <v>4</v>
      </c>
      <c r="B78" s="1" t="s">
        <v>193</v>
      </c>
      <c r="C78" s="1" t="s">
        <v>132</v>
      </c>
      <c r="D78" s="4" t="s">
        <v>133</v>
      </c>
      <c r="E78" s="4" t="s">
        <v>79</v>
      </c>
    </row>
    <row r="79" spans="1:5" ht="12.75">
      <c r="A79" s="4">
        <f>A78+1</f>
        <v>4</v>
      </c>
      <c r="B79" s="1" t="s">
        <v>194</v>
      </c>
      <c r="C79" s="1" t="s">
        <v>135</v>
      </c>
      <c r="D79" s="4" t="s">
        <v>133</v>
      </c>
      <c r="E79" s="4" t="s">
        <v>79</v>
      </c>
    </row>
    <row r="80" spans="1:5" ht="12.75">
      <c r="A80" s="4">
        <f>A79+1</f>
        <v>4</v>
      </c>
      <c r="B80" s="1" t="s">
        <v>195</v>
      </c>
      <c r="C80" s="1" t="s">
        <v>137</v>
      </c>
      <c r="D80" s="4" t="s">
        <v>138</v>
      </c>
      <c r="E80" s="4" t="s">
        <v>79</v>
      </c>
    </row>
    <row r="81" spans="1:5" ht="12.75">
      <c r="A81" s="4">
        <f>A80+1</f>
        <v>4</v>
      </c>
      <c r="B81" s="1" t="s">
        <v>196</v>
      </c>
      <c r="C81" s="1" t="s">
        <v>140</v>
      </c>
      <c r="D81" s="4" t="s">
        <v>138</v>
      </c>
      <c r="E81" s="4" t="s">
        <v>79</v>
      </c>
    </row>
    <row r="82" spans="1:5" ht="12.75">
      <c r="A82" s="4">
        <f>A81+1</f>
        <v>4</v>
      </c>
      <c r="B82" s="1" t="s">
        <v>197</v>
      </c>
      <c r="C82" s="1" t="s">
        <v>198</v>
      </c>
      <c r="D82" s="4" t="s">
        <v>138</v>
      </c>
      <c r="E82" s="4" t="s">
        <v>79</v>
      </c>
    </row>
    <row r="83" spans="1:5" ht="12.75">
      <c r="A83" s="4">
        <f>A82+1</f>
        <v>4</v>
      </c>
      <c r="B83" s="1" t="s">
        <v>199</v>
      </c>
      <c r="C83" s="1" t="s">
        <v>200</v>
      </c>
      <c r="D83" s="4" t="s">
        <v>112</v>
      </c>
      <c r="E83" s="4" t="s">
        <v>79</v>
      </c>
    </row>
    <row r="84" spans="1:5" ht="12.75">
      <c r="A84" s="4">
        <f>A83+1</f>
        <v>4</v>
      </c>
      <c r="B84" s="1" t="s">
        <v>201</v>
      </c>
      <c r="C84" s="1" t="s">
        <v>202</v>
      </c>
      <c r="D84" s="4" t="s">
        <v>138</v>
      </c>
      <c r="E84" s="4" t="s">
        <v>79</v>
      </c>
    </row>
    <row r="85" spans="1:5" ht="12.75">
      <c r="A85" s="4">
        <f>A84+1</f>
        <v>4</v>
      </c>
      <c r="B85" s="1" t="s">
        <v>203</v>
      </c>
      <c r="C85" s="1" t="s">
        <v>204</v>
      </c>
      <c r="D85" s="4" t="s">
        <v>138</v>
      </c>
      <c r="E85" s="4" t="s">
        <v>79</v>
      </c>
    </row>
    <row r="86" spans="1:5" ht="12.75">
      <c r="A86" s="4">
        <f>A85+1</f>
        <v>4</v>
      </c>
      <c r="B86" s="1" t="s">
        <v>205</v>
      </c>
      <c r="C86" s="1" t="s">
        <v>206</v>
      </c>
      <c r="D86" s="4" t="s">
        <v>138</v>
      </c>
      <c r="E86" s="4" t="s">
        <v>79</v>
      </c>
    </row>
    <row r="87" spans="1:5" ht="12.75">
      <c r="A87" s="4">
        <f>A86+1</f>
        <v>4</v>
      </c>
      <c r="B87" s="1" t="s">
        <v>207</v>
      </c>
      <c r="C87" s="1" t="s">
        <v>208</v>
      </c>
      <c r="D87" s="4" t="s">
        <v>138</v>
      </c>
      <c r="E87" s="4" t="s">
        <v>79</v>
      </c>
    </row>
    <row r="88" spans="1:5" ht="12.75">
      <c r="A88" s="4">
        <f>A87+1</f>
        <v>4</v>
      </c>
      <c r="B88" s="1" t="s">
        <v>209</v>
      </c>
      <c r="C88" s="1" t="s">
        <v>210</v>
      </c>
      <c r="D88" s="4" t="s">
        <v>138</v>
      </c>
      <c r="E88" s="4" t="s">
        <v>79</v>
      </c>
    </row>
    <row r="89" spans="1:5" ht="12.75">
      <c r="A89" s="4">
        <f>A88+1</f>
        <v>4</v>
      </c>
      <c r="B89" s="1" t="s">
        <v>211</v>
      </c>
      <c r="C89" s="1" t="s">
        <v>212</v>
      </c>
      <c r="D89" s="4" t="s">
        <v>138</v>
      </c>
      <c r="E89" s="4" t="s">
        <v>79</v>
      </c>
    </row>
    <row r="90" spans="1:5" ht="12.75">
      <c r="A90" s="4">
        <f>A89+1</f>
        <v>4</v>
      </c>
      <c r="B90" s="1" t="s">
        <v>213</v>
      </c>
      <c r="C90" s="1" t="s">
        <v>214</v>
      </c>
      <c r="D90" s="4" t="s">
        <v>138</v>
      </c>
      <c r="E90" s="4" t="s">
        <v>79</v>
      </c>
    </row>
    <row r="91" spans="1:5" ht="12.75">
      <c r="A91" s="4">
        <f>A90+1</f>
        <v>4</v>
      </c>
      <c r="B91" s="1" t="s">
        <v>215</v>
      </c>
      <c r="C91" s="1" t="s">
        <v>216</v>
      </c>
      <c r="D91" s="4" t="s">
        <v>138</v>
      </c>
      <c r="E91" s="4" t="s">
        <v>79</v>
      </c>
    </row>
    <row r="92" spans="1:5" ht="12.75">
      <c r="A92" s="4">
        <f>A91+1</f>
        <v>4</v>
      </c>
      <c r="B92" s="1" t="s">
        <v>217</v>
      </c>
      <c r="C92" s="1" t="s">
        <v>218</v>
      </c>
      <c r="D92" s="4" t="s">
        <v>138</v>
      </c>
      <c r="E92" s="4" t="s">
        <v>79</v>
      </c>
    </row>
    <row r="93" spans="1:5" ht="12.75">
      <c r="A93" s="4">
        <f>A92+1</f>
        <v>4</v>
      </c>
      <c r="B93" s="1" t="s">
        <v>219</v>
      </c>
      <c r="C93" s="1" t="s">
        <v>220</v>
      </c>
      <c r="D93" s="4" t="s">
        <v>138</v>
      </c>
      <c r="E93" s="4" t="s">
        <v>79</v>
      </c>
    </row>
    <row r="94" spans="1:5" ht="12.75">
      <c r="A94" s="4">
        <f>A93+1</f>
        <v>4</v>
      </c>
      <c r="B94" s="1" t="s">
        <v>221</v>
      </c>
      <c r="C94" s="1" t="s">
        <v>222</v>
      </c>
      <c r="D94" s="4" t="s">
        <v>138</v>
      </c>
      <c r="E94" s="4" t="s">
        <v>79</v>
      </c>
    </row>
    <row r="95" spans="1:5" ht="12.75">
      <c r="A95" s="4">
        <f>A94+1</f>
        <v>4</v>
      </c>
      <c r="B95" s="1" t="s">
        <v>223</v>
      </c>
      <c r="C95" s="1" t="s">
        <v>224</v>
      </c>
      <c r="D95" s="4" t="s">
        <v>138</v>
      </c>
      <c r="E95" s="4" t="s">
        <v>79</v>
      </c>
    </row>
    <row r="96" spans="1:5" ht="12.75">
      <c r="A96" s="4">
        <f>A95+1</f>
        <v>4</v>
      </c>
      <c r="B96" s="1" t="s">
        <v>225</v>
      </c>
      <c r="C96" s="1" t="s">
        <v>226</v>
      </c>
      <c r="D96" s="4" t="s">
        <v>227</v>
      </c>
      <c r="E96" s="4" t="s">
        <v>228</v>
      </c>
    </row>
    <row r="97" spans="1:5" ht="12.75">
      <c r="A97" s="4">
        <f>A96+1</f>
        <v>4</v>
      </c>
      <c r="B97" s="1" t="s">
        <v>229</v>
      </c>
      <c r="C97" s="1" t="s">
        <v>230</v>
      </c>
      <c r="D97" s="4" t="s">
        <v>138</v>
      </c>
      <c r="E97" s="4" t="s">
        <v>79</v>
      </c>
    </row>
    <row r="98" spans="1:5" ht="12.75">
      <c r="A98" s="4">
        <f>A97+1</f>
        <v>4</v>
      </c>
      <c r="B98" s="1" t="s">
        <v>231</v>
      </c>
      <c r="C98" s="1" t="s">
        <v>232</v>
      </c>
      <c r="D98" s="4" t="s">
        <v>133</v>
      </c>
      <c r="E98" s="4" t="s">
        <v>79</v>
      </c>
    </row>
    <row r="99" spans="1:5" ht="12.75">
      <c r="A99" s="4">
        <f>A98+1</f>
        <v>4</v>
      </c>
      <c r="B99" s="1" t="s">
        <v>233</v>
      </c>
      <c r="C99" s="1" t="s">
        <v>234</v>
      </c>
      <c r="D99" s="4" t="s">
        <v>235</v>
      </c>
      <c r="E99" s="4" t="s">
        <v>79</v>
      </c>
    </row>
    <row r="100" spans="1:5" ht="12.75">
      <c r="A100" s="4">
        <f>A99+1</f>
        <v>4</v>
      </c>
      <c r="B100" s="1" t="s">
        <v>236</v>
      </c>
      <c r="C100" s="1" t="s">
        <v>234</v>
      </c>
      <c r="D100" s="4" t="s">
        <v>235</v>
      </c>
      <c r="E100" s="4" t="s">
        <v>79</v>
      </c>
    </row>
    <row r="101" spans="1:5" ht="12.75">
      <c r="A101" s="4">
        <f>A100+1</f>
        <v>4</v>
      </c>
      <c r="B101" s="1" t="s">
        <v>237</v>
      </c>
      <c r="C101" s="1" t="s">
        <v>238</v>
      </c>
      <c r="D101" s="4" t="s">
        <v>235</v>
      </c>
      <c r="E101" s="4" t="s">
        <v>79</v>
      </c>
    </row>
    <row r="102" spans="1:5" ht="12.75">
      <c r="A102" s="4">
        <f>A101+1</f>
        <v>4</v>
      </c>
      <c r="B102" s="1" t="s">
        <v>239</v>
      </c>
      <c r="C102" s="1" t="s">
        <v>238</v>
      </c>
      <c r="D102" s="4" t="s">
        <v>235</v>
      </c>
      <c r="E102" s="4" t="s">
        <v>79</v>
      </c>
    </row>
    <row r="103" spans="1:5" ht="12.75">
      <c r="A103" s="4">
        <f>A102+1</f>
        <v>4</v>
      </c>
      <c r="B103" s="1" t="s">
        <v>240</v>
      </c>
      <c r="C103" s="1" t="s">
        <v>241</v>
      </c>
      <c r="D103" s="4" t="s">
        <v>235</v>
      </c>
      <c r="E103" s="4" t="s">
        <v>79</v>
      </c>
    </row>
    <row r="104" spans="1:5" ht="12.75">
      <c r="A104" s="4">
        <f>A103+1</f>
        <v>4</v>
      </c>
      <c r="B104" s="1" t="s">
        <v>242</v>
      </c>
      <c r="C104" s="1" t="s">
        <v>241</v>
      </c>
      <c r="D104" s="4" t="s">
        <v>235</v>
      </c>
      <c r="E104" s="4" t="s">
        <v>79</v>
      </c>
    </row>
    <row r="105" spans="1:5" ht="12.75">
      <c r="A105" s="4">
        <f>A104+1</f>
        <v>4</v>
      </c>
      <c r="B105" s="1" t="s">
        <v>243</v>
      </c>
      <c r="C105" s="1" t="s">
        <v>244</v>
      </c>
      <c r="D105" s="4" t="s">
        <v>235</v>
      </c>
      <c r="E105" s="4" t="s">
        <v>79</v>
      </c>
    </row>
    <row r="106" spans="1:5" ht="12.75">
      <c r="A106" s="4">
        <f>A105+1</f>
        <v>4</v>
      </c>
      <c r="B106" s="1" t="s">
        <v>245</v>
      </c>
      <c r="C106" s="1" t="s">
        <v>244</v>
      </c>
      <c r="D106" s="4" t="s">
        <v>235</v>
      </c>
      <c r="E106" s="4" t="s">
        <v>79</v>
      </c>
    </row>
    <row r="107" spans="1:5" ht="12.75">
      <c r="A107" s="4">
        <f>A106+1</f>
        <v>4</v>
      </c>
      <c r="B107" s="1" t="s">
        <v>246</v>
      </c>
      <c r="C107" s="1" t="s">
        <v>247</v>
      </c>
      <c r="D107" s="4" t="s">
        <v>235</v>
      </c>
      <c r="E107" s="4" t="s">
        <v>79</v>
      </c>
    </row>
    <row r="108" spans="1:5" ht="12.75">
      <c r="A108" s="4">
        <f>A107+1</f>
        <v>4</v>
      </c>
      <c r="B108" s="1" t="s">
        <v>248</v>
      </c>
      <c r="C108" s="1" t="s">
        <v>247</v>
      </c>
      <c r="D108" s="4" t="s">
        <v>235</v>
      </c>
      <c r="E108" s="4" t="s">
        <v>79</v>
      </c>
    </row>
    <row r="109" spans="1:5" ht="12.75">
      <c r="A109" s="4">
        <f>A108+1</f>
        <v>4</v>
      </c>
      <c r="B109" s="1" t="s">
        <v>249</v>
      </c>
      <c r="C109" s="1" t="s">
        <v>250</v>
      </c>
      <c r="D109" s="4" t="s">
        <v>235</v>
      </c>
      <c r="E109" s="4" t="s">
        <v>79</v>
      </c>
    </row>
    <row r="110" spans="1:5" ht="12.75">
      <c r="A110" s="4">
        <f>A109+1</f>
        <v>4</v>
      </c>
      <c r="B110" s="1" t="s">
        <v>251</v>
      </c>
      <c r="C110" s="1" t="s">
        <v>250</v>
      </c>
      <c r="D110" s="4" t="s">
        <v>235</v>
      </c>
      <c r="E110" s="4" t="s">
        <v>79</v>
      </c>
    </row>
    <row r="111" spans="1:5" ht="12.75">
      <c r="A111" s="4">
        <f>A110+1</f>
        <v>4</v>
      </c>
      <c r="B111" s="1" t="s">
        <v>252</v>
      </c>
      <c r="C111" s="1" t="s">
        <v>234</v>
      </c>
      <c r="D111" s="4" t="s">
        <v>253</v>
      </c>
      <c r="E111" s="4" t="s">
        <v>79</v>
      </c>
    </row>
    <row r="112" spans="1:5" ht="12.75">
      <c r="A112" s="4">
        <f>A111+1</f>
        <v>4</v>
      </c>
      <c r="B112" s="1" t="s">
        <v>254</v>
      </c>
      <c r="C112" s="1" t="s">
        <v>238</v>
      </c>
      <c r="D112" s="4" t="s">
        <v>253</v>
      </c>
      <c r="E112" s="4" t="s">
        <v>79</v>
      </c>
    </row>
    <row r="113" spans="1:5" ht="12.75">
      <c r="A113" s="4">
        <f>A112+1</f>
        <v>4</v>
      </c>
      <c r="B113" s="1" t="s">
        <v>255</v>
      </c>
      <c r="C113" s="1" t="s">
        <v>256</v>
      </c>
      <c r="D113" s="4" t="s">
        <v>253</v>
      </c>
      <c r="E113" s="4" t="s">
        <v>79</v>
      </c>
    </row>
    <row r="114" spans="1:5" ht="12.75">
      <c r="A114" s="4">
        <f>A113+1</f>
        <v>4</v>
      </c>
      <c r="B114" s="1" t="s">
        <v>257</v>
      </c>
      <c r="C114" s="1" t="s">
        <v>258</v>
      </c>
      <c r="D114" s="4" t="s">
        <v>253</v>
      </c>
      <c r="E114" s="4" t="s">
        <v>79</v>
      </c>
    </row>
    <row r="115" spans="1:5" ht="12.75">
      <c r="A115" s="4">
        <f>A114+1</f>
        <v>4</v>
      </c>
      <c r="B115" s="1" t="s">
        <v>259</v>
      </c>
      <c r="C115" s="1" t="s">
        <v>260</v>
      </c>
      <c r="D115" s="4" t="s">
        <v>253</v>
      </c>
      <c r="E115" s="4" t="s">
        <v>79</v>
      </c>
    </row>
    <row r="116" spans="1:5" ht="12.75">
      <c r="A116" s="4">
        <f>A115+1</f>
        <v>4</v>
      </c>
      <c r="B116" s="1" t="s">
        <v>261</v>
      </c>
      <c r="C116" s="1" t="s">
        <v>262</v>
      </c>
      <c r="D116" s="4" t="s">
        <v>253</v>
      </c>
      <c r="E116" s="4" t="s">
        <v>79</v>
      </c>
    </row>
    <row r="117" spans="1:5" ht="12.75">
      <c r="A117" s="4">
        <f>A116+1</f>
        <v>4</v>
      </c>
      <c r="B117" s="1" t="s">
        <v>263</v>
      </c>
      <c r="C117" s="1" t="s">
        <v>264</v>
      </c>
      <c r="D117" s="4" t="s">
        <v>253</v>
      </c>
      <c r="E117" s="4" t="s">
        <v>79</v>
      </c>
    </row>
    <row r="118" spans="1:5" ht="12.75">
      <c r="A118" s="4">
        <f>A117+1</f>
        <v>4</v>
      </c>
      <c r="B118" s="1" t="s">
        <v>265</v>
      </c>
      <c r="C118" s="1" t="s">
        <v>266</v>
      </c>
      <c r="D118" s="4" t="s">
        <v>253</v>
      </c>
      <c r="E118" s="4" t="s">
        <v>79</v>
      </c>
    </row>
    <row r="119" spans="1:5" ht="12.75">
      <c r="A119" s="4">
        <f>A118+1</f>
        <v>4</v>
      </c>
      <c r="B119" s="1" t="s">
        <v>267</v>
      </c>
      <c r="C119" s="1" t="s">
        <v>268</v>
      </c>
      <c r="D119" s="4" t="s">
        <v>253</v>
      </c>
      <c r="E119" s="4" t="s">
        <v>79</v>
      </c>
    </row>
    <row r="120" spans="1:5" ht="12.75">
      <c r="A120" s="4">
        <f>A119+1</f>
        <v>4</v>
      </c>
      <c r="B120" s="1" t="s">
        <v>269</v>
      </c>
      <c r="C120" s="1" t="s">
        <v>250</v>
      </c>
      <c r="D120" s="4" t="s">
        <v>253</v>
      </c>
      <c r="E120" s="4" t="s">
        <v>79</v>
      </c>
    </row>
    <row r="121" spans="1:5" ht="12.75">
      <c r="A121" s="4">
        <f>A120+1</f>
        <v>4</v>
      </c>
      <c r="B121" s="1" t="s">
        <v>270</v>
      </c>
      <c r="C121" s="1" t="s">
        <v>271</v>
      </c>
      <c r="D121" s="4" t="s">
        <v>253</v>
      </c>
      <c r="E121" s="4" t="s">
        <v>79</v>
      </c>
    </row>
    <row r="122" spans="1:5" ht="12.75">
      <c r="A122" s="4">
        <f>A121+1</f>
        <v>4</v>
      </c>
      <c r="B122" s="1" t="s">
        <v>272</v>
      </c>
      <c r="C122" s="1" t="s">
        <v>273</v>
      </c>
      <c r="D122" s="4" t="s">
        <v>253</v>
      </c>
      <c r="E122" s="4" t="s">
        <v>79</v>
      </c>
    </row>
    <row r="123" spans="1:5" ht="12.75">
      <c r="A123" s="4">
        <f>A122+1</f>
        <v>4</v>
      </c>
      <c r="B123" s="1" t="s">
        <v>274</v>
      </c>
      <c r="C123" s="1" t="s">
        <v>275</v>
      </c>
      <c r="D123" s="4" t="s">
        <v>253</v>
      </c>
      <c r="E123" s="4" t="s">
        <v>79</v>
      </c>
    </row>
    <row r="124" spans="1:5" ht="12.75">
      <c r="A124" s="4">
        <f>A123+1</f>
        <v>4</v>
      </c>
      <c r="B124" s="1" t="s">
        <v>276</v>
      </c>
      <c r="C124" s="1" t="s">
        <v>277</v>
      </c>
      <c r="D124" s="4" t="s">
        <v>253</v>
      </c>
      <c r="E124" s="4" t="s">
        <v>79</v>
      </c>
    </row>
    <row r="125" spans="1:5" ht="12.75">
      <c r="A125" s="4">
        <f>A124+1</f>
        <v>4</v>
      </c>
      <c r="B125" s="1" t="s">
        <v>278</v>
      </c>
      <c r="C125" s="1" t="s">
        <v>279</v>
      </c>
      <c r="D125" s="4" t="s">
        <v>253</v>
      </c>
      <c r="E125" s="4" t="s">
        <v>79</v>
      </c>
    </row>
    <row r="126" spans="1:5" ht="12.75">
      <c r="A126" s="4">
        <f>A125+1</f>
        <v>4</v>
      </c>
      <c r="B126" s="1" t="s">
        <v>280</v>
      </c>
      <c r="C126" s="1" t="s">
        <v>281</v>
      </c>
      <c r="D126" s="4" t="s">
        <v>253</v>
      </c>
      <c r="E126" s="4" t="s">
        <v>79</v>
      </c>
    </row>
    <row r="127" spans="1:5" ht="12.75">
      <c r="A127" s="4">
        <f>A126+1</f>
        <v>4</v>
      </c>
      <c r="B127" s="1" t="s">
        <v>282</v>
      </c>
      <c r="C127" s="1" t="s">
        <v>283</v>
      </c>
      <c r="D127" s="4" t="s">
        <v>253</v>
      </c>
      <c r="E127" s="4" t="s">
        <v>79</v>
      </c>
    </row>
    <row r="128" spans="1:5" ht="12.75">
      <c r="A128" s="4">
        <f>A127+1</f>
        <v>4</v>
      </c>
      <c r="B128" s="1" t="s">
        <v>284</v>
      </c>
      <c r="C128" s="1" t="s">
        <v>285</v>
      </c>
      <c r="D128" s="4" t="s">
        <v>253</v>
      </c>
      <c r="E128" s="4" t="s">
        <v>79</v>
      </c>
    </row>
    <row r="129" spans="1:5" ht="12.75">
      <c r="A129" s="4">
        <f>A128+1</f>
        <v>4</v>
      </c>
      <c r="B129" s="1" t="s">
        <v>286</v>
      </c>
      <c r="C129" s="1" t="s">
        <v>287</v>
      </c>
      <c r="D129" s="4" t="s">
        <v>253</v>
      </c>
      <c r="E129" s="4" t="s">
        <v>79</v>
      </c>
    </row>
    <row r="130" spans="1:5" ht="12.75">
      <c r="A130" s="4">
        <f>A129+1</f>
        <v>4</v>
      </c>
      <c r="B130" s="1" t="s">
        <v>288</v>
      </c>
      <c r="C130" s="1" t="s">
        <v>289</v>
      </c>
      <c r="D130" s="4" t="s">
        <v>253</v>
      </c>
      <c r="E130" s="4" t="s">
        <v>79</v>
      </c>
    </row>
    <row r="131" spans="1:5" ht="12.75">
      <c r="A131" s="4">
        <f>A130+1</f>
        <v>4</v>
      </c>
      <c r="B131" s="1" t="s">
        <v>290</v>
      </c>
      <c r="C131" s="1" t="s">
        <v>291</v>
      </c>
      <c r="D131" s="4" t="s">
        <v>253</v>
      </c>
      <c r="E131" s="4" t="s">
        <v>79</v>
      </c>
    </row>
    <row r="132" spans="1:5" ht="12.75">
      <c r="A132" s="4">
        <f>A131+1</f>
        <v>4</v>
      </c>
      <c r="B132" s="1" t="s">
        <v>292</v>
      </c>
      <c r="C132" s="1" t="s">
        <v>293</v>
      </c>
      <c r="D132" s="4" t="s">
        <v>253</v>
      </c>
      <c r="E132" s="4" t="s">
        <v>79</v>
      </c>
    </row>
    <row r="133" spans="1:5" ht="12.75">
      <c r="A133" s="4">
        <f>A132+1</f>
        <v>4</v>
      </c>
      <c r="B133" s="1" t="s">
        <v>294</v>
      </c>
      <c r="C133" s="1" t="s">
        <v>295</v>
      </c>
      <c r="D133" s="4" t="s">
        <v>253</v>
      </c>
      <c r="E133" s="4" t="s">
        <v>79</v>
      </c>
    </row>
    <row r="134" spans="1:5" ht="12.75">
      <c r="A134" s="4">
        <f>A133+1</f>
        <v>4</v>
      </c>
      <c r="B134" s="1" t="s">
        <v>296</v>
      </c>
      <c r="C134" s="1" t="s">
        <v>297</v>
      </c>
      <c r="D134" s="4" t="s">
        <v>253</v>
      </c>
      <c r="E134" s="4" t="s">
        <v>79</v>
      </c>
    </row>
    <row r="135" spans="1:5" ht="12.75">
      <c r="A135" s="4">
        <f>A134+1</f>
        <v>4</v>
      </c>
      <c r="B135" s="1" t="s">
        <v>298</v>
      </c>
      <c r="C135" s="1" t="s">
        <v>299</v>
      </c>
      <c r="D135" s="4" t="s">
        <v>253</v>
      </c>
      <c r="E135" s="4" t="s">
        <v>79</v>
      </c>
    </row>
    <row r="136" spans="1:5" ht="12.75">
      <c r="A136" s="4">
        <f>A135+1</f>
        <v>4</v>
      </c>
      <c r="B136" s="1" t="s">
        <v>300</v>
      </c>
      <c r="C136" s="1" t="s">
        <v>301</v>
      </c>
      <c r="D136" s="4" t="s">
        <v>253</v>
      </c>
      <c r="E136" s="4" t="s">
        <v>79</v>
      </c>
    </row>
    <row r="137" spans="1:5" ht="12.75">
      <c r="A137" s="4">
        <f>A136+1</f>
        <v>4</v>
      </c>
      <c r="B137" s="1" t="s">
        <v>302</v>
      </c>
      <c r="C137" s="1" t="s">
        <v>303</v>
      </c>
      <c r="D137" s="4" t="s">
        <v>253</v>
      </c>
      <c r="E137" s="4" t="s">
        <v>79</v>
      </c>
    </row>
    <row r="138" spans="1:5" ht="12.75">
      <c r="A138" s="4">
        <f>A137+1</f>
        <v>4</v>
      </c>
      <c r="B138" s="1" t="s">
        <v>304</v>
      </c>
      <c r="C138" s="1" t="s">
        <v>305</v>
      </c>
      <c r="D138" s="4" t="s">
        <v>253</v>
      </c>
      <c r="E138" s="4" t="s">
        <v>79</v>
      </c>
    </row>
    <row r="139" spans="1:5" ht="12.75">
      <c r="A139" s="4">
        <f>A138+1</f>
        <v>4</v>
      </c>
      <c r="B139" s="1" t="s">
        <v>306</v>
      </c>
      <c r="C139" s="1" t="s">
        <v>307</v>
      </c>
      <c r="D139" s="4" t="s">
        <v>253</v>
      </c>
      <c r="E139" s="4" t="s">
        <v>79</v>
      </c>
    </row>
    <row r="140" spans="1:5" ht="12.75">
      <c r="A140" s="4">
        <f>A139+1</f>
        <v>4</v>
      </c>
      <c r="B140" s="1" t="s">
        <v>308</v>
      </c>
      <c r="C140" s="1" t="s">
        <v>309</v>
      </c>
      <c r="D140" s="4" t="s">
        <v>253</v>
      </c>
      <c r="E140" s="4" t="s">
        <v>79</v>
      </c>
    </row>
    <row r="141" spans="1:5" ht="12.75">
      <c r="A141" s="4">
        <f>A140+1</f>
        <v>4</v>
      </c>
      <c r="B141" s="1" t="s">
        <v>310</v>
      </c>
      <c r="C141" s="1" t="s">
        <v>311</v>
      </c>
      <c r="D141" s="4" t="s">
        <v>253</v>
      </c>
      <c r="E141" s="4" t="s">
        <v>79</v>
      </c>
    </row>
    <row r="142" spans="1:5" ht="12.75">
      <c r="A142" s="4">
        <f>A141+1</f>
        <v>4</v>
      </c>
      <c r="B142" s="1" t="s">
        <v>312</v>
      </c>
      <c r="C142" s="1" t="s">
        <v>313</v>
      </c>
      <c r="D142" s="4" t="s">
        <v>253</v>
      </c>
      <c r="E142" s="4" t="s">
        <v>79</v>
      </c>
    </row>
    <row r="143" spans="1:4" ht="12.75">
      <c r="A143" s="4">
        <f>A142+1</f>
        <v>4</v>
      </c>
      <c r="B143" s="1" t="s">
        <v>314</v>
      </c>
      <c r="C143" s="1" t="s">
        <v>315</v>
      </c>
      <c r="D143" s="4" t="s">
        <v>227</v>
      </c>
    </row>
    <row r="144" spans="1:5" ht="12.75">
      <c r="A144" s="4">
        <f>A143+1</f>
        <v>4</v>
      </c>
      <c r="B144" s="1" t="s">
        <v>316</v>
      </c>
      <c r="C144" s="1" t="s">
        <v>315</v>
      </c>
      <c r="D144" s="4" t="s">
        <v>253</v>
      </c>
      <c r="E144" s="4" t="s">
        <v>79</v>
      </c>
    </row>
    <row r="145" spans="1:4" ht="12.75">
      <c r="A145" s="4">
        <f>A144+1</f>
        <v>4</v>
      </c>
      <c r="B145" s="1" t="s">
        <v>317</v>
      </c>
      <c r="C145" s="1" t="s">
        <v>315</v>
      </c>
      <c r="D145" s="4" t="s">
        <v>227</v>
      </c>
    </row>
    <row r="146" spans="1:5" ht="12.75">
      <c r="A146" s="4">
        <f>A145+1</f>
        <v>4</v>
      </c>
      <c r="B146" s="1" t="s">
        <v>318</v>
      </c>
      <c r="C146" s="1" t="s">
        <v>315</v>
      </c>
      <c r="D146" s="4" t="s">
        <v>253</v>
      </c>
      <c r="E146" s="4" t="s">
        <v>79</v>
      </c>
    </row>
    <row r="147" spans="1:4" ht="12.75">
      <c r="A147" s="4">
        <f>A146+1</f>
        <v>4</v>
      </c>
      <c r="B147" s="1" t="s">
        <v>319</v>
      </c>
      <c r="C147" s="1" t="s">
        <v>315</v>
      </c>
      <c r="D147" s="4" t="s">
        <v>227</v>
      </c>
    </row>
    <row r="148" spans="1:5" ht="12.75">
      <c r="A148" s="4">
        <f>A147+1</f>
        <v>4</v>
      </c>
      <c r="B148" s="1" t="s">
        <v>320</v>
      </c>
      <c r="C148" s="1" t="s">
        <v>315</v>
      </c>
      <c r="D148" s="4" t="s">
        <v>253</v>
      </c>
      <c r="E148" s="4" t="s">
        <v>79</v>
      </c>
    </row>
    <row r="149" spans="1:4" ht="12.75">
      <c r="A149" s="4">
        <f>A148+1</f>
        <v>4</v>
      </c>
      <c r="B149" s="1" t="s">
        <v>321</v>
      </c>
      <c r="C149" s="1" t="s">
        <v>315</v>
      </c>
      <c r="D149" s="4" t="s">
        <v>227</v>
      </c>
    </row>
    <row r="150" spans="1:5" ht="12.75">
      <c r="A150" s="4">
        <f>A149+1</f>
        <v>4</v>
      </c>
      <c r="B150" s="1" t="s">
        <v>322</v>
      </c>
      <c r="C150" s="1" t="s">
        <v>315</v>
      </c>
      <c r="D150" s="4" t="s">
        <v>253</v>
      </c>
      <c r="E150" s="4" t="s">
        <v>79</v>
      </c>
    </row>
    <row r="151" spans="1:4" ht="12.75">
      <c r="A151" s="4">
        <f>A150+1</f>
        <v>4</v>
      </c>
      <c r="B151" s="1" t="s">
        <v>323</v>
      </c>
      <c r="C151" s="1" t="s">
        <v>315</v>
      </c>
      <c r="D151" s="4" t="s">
        <v>227</v>
      </c>
    </row>
    <row r="152" spans="1:5" ht="12.75">
      <c r="A152" s="4">
        <f>A151+1</f>
        <v>4</v>
      </c>
      <c r="B152" s="1" t="s">
        <v>324</v>
      </c>
      <c r="C152" s="1" t="s">
        <v>315</v>
      </c>
      <c r="D152" s="4" t="s">
        <v>253</v>
      </c>
      <c r="E152" s="4" t="s">
        <v>79</v>
      </c>
    </row>
    <row r="153" spans="1:4" ht="12.75">
      <c r="A153" s="4">
        <f>A152+1</f>
        <v>4</v>
      </c>
      <c r="B153" s="1" t="s">
        <v>325</v>
      </c>
      <c r="C153" s="1" t="s">
        <v>315</v>
      </c>
      <c r="D153" s="4" t="s">
        <v>227</v>
      </c>
    </row>
    <row r="154" spans="1:5" ht="12.75">
      <c r="A154" s="4">
        <f>A153+1</f>
        <v>4</v>
      </c>
      <c r="B154" s="1" t="s">
        <v>326</v>
      </c>
      <c r="C154" s="1" t="s">
        <v>315</v>
      </c>
      <c r="D154" s="4" t="s">
        <v>253</v>
      </c>
      <c r="E154" s="4" t="s">
        <v>79</v>
      </c>
    </row>
    <row r="155" spans="1:4" ht="12.75">
      <c r="A155" s="4">
        <f>A154+1</f>
        <v>4</v>
      </c>
      <c r="B155" s="1" t="s">
        <v>327</v>
      </c>
      <c r="C155" s="1" t="s">
        <v>315</v>
      </c>
      <c r="D155" s="4" t="s">
        <v>227</v>
      </c>
    </row>
    <row r="156" spans="1:5" ht="12.75">
      <c r="A156" s="4">
        <f>A155+1</f>
        <v>4</v>
      </c>
      <c r="B156" s="1" t="s">
        <v>328</v>
      </c>
      <c r="C156" s="1" t="s">
        <v>315</v>
      </c>
      <c r="D156" s="4" t="s">
        <v>253</v>
      </c>
      <c r="E156" s="4" t="s">
        <v>79</v>
      </c>
    </row>
    <row r="157" spans="1:4" ht="12.75">
      <c r="A157" s="4">
        <f>A156+1</f>
        <v>4</v>
      </c>
      <c r="B157" s="1" t="s">
        <v>329</v>
      </c>
      <c r="C157" s="1" t="s">
        <v>315</v>
      </c>
      <c r="D157" s="4" t="s">
        <v>227</v>
      </c>
    </row>
    <row r="158" spans="1:5" ht="12.75">
      <c r="A158" s="4">
        <f>A157+1</f>
        <v>4</v>
      </c>
      <c r="B158" s="1" t="s">
        <v>330</v>
      </c>
      <c r="C158" s="1" t="s">
        <v>315</v>
      </c>
      <c r="D158" s="4" t="s">
        <v>253</v>
      </c>
      <c r="E158" s="4" t="s">
        <v>79</v>
      </c>
    </row>
    <row r="159" spans="1:4" ht="12.75">
      <c r="A159" s="4">
        <f>A158+1</f>
        <v>4</v>
      </c>
      <c r="B159" s="1" t="s">
        <v>331</v>
      </c>
      <c r="C159" s="1" t="s">
        <v>315</v>
      </c>
      <c r="D159" s="4" t="s">
        <v>227</v>
      </c>
    </row>
    <row r="160" spans="1:5" ht="12.75">
      <c r="A160" s="4">
        <f>A159+1</f>
        <v>4</v>
      </c>
      <c r="B160" s="1" t="s">
        <v>332</v>
      </c>
      <c r="C160" s="1" t="s">
        <v>315</v>
      </c>
      <c r="D160" s="4" t="s">
        <v>253</v>
      </c>
      <c r="E160" s="4" t="s">
        <v>79</v>
      </c>
    </row>
    <row r="161" spans="1:4" ht="12.75">
      <c r="A161" s="4">
        <f>A160+1</f>
        <v>4</v>
      </c>
      <c r="B161" s="1" t="s">
        <v>333</v>
      </c>
      <c r="C161" s="1" t="s">
        <v>315</v>
      </c>
      <c r="D161" s="4" t="s">
        <v>227</v>
      </c>
    </row>
    <row r="162" spans="1:5" ht="12.75">
      <c r="A162" s="4">
        <f>A161+1</f>
        <v>4</v>
      </c>
      <c r="B162" s="1" t="s">
        <v>334</v>
      </c>
      <c r="C162" s="1" t="s">
        <v>315</v>
      </c>
      <c r="D162" s="4" t="s">
        <v>253</v>
      </c>
      <c r="E162" s="4" t="s">
        <v>79</v>
      </c>
    </row>
    <row r="163" spans="1:5" ht="12.75">
      <c r="A163" s="4">
        <f>A162+1</f>
        <v>4</v>
      </c>
      <c r="B163" s="1" t="s">
        <v>335</v>
      </c>
      <c r="C163" s="1" t="s">
        <v>336</v>
      </c>
      <c r="D163" s="4" t="s">
        <v>235</v>
      </c>
      <c r="E163" s="4" t="s">
        <v>79</v>
      </c>
    </row>
    <row r="164" spans="1:5" ht="12.75">
      <c r="A164" s="4">
        <f>A163+1</f>
        <v>4</v>
      </c>
      <c r="B164" s="1" t="s">
        <v>337</v>
      </c>
      <c r="C164" s="1" t="s">
        <v>338</v>
      </c>
      <c r="D164" s="4" t="s">
        <v>235</v>
      </c>
      <c r="E164" s="4" t="s">
        <v>79</v>
      </c>
    </row>
    <row r="165" spans="1:5" ht="12.75">
      <c r="A165" s="4">
        <f>A164+1</f>
        <v>4</v>
      </c>
      <c r="B165" s="1" t="s">
        <v>339</v>
      </c>
      <c r="C165" s="1" t="s">
        <v>340</v>
      </c>
      <c r="D165" s="4" t="s">
        <v>235</v>
      </c>
      <c r="E165" s="4" t="s">
        <v>79</v>
      </c>
    </row>
    <row r="166" spans="1:5" ht="12.75">
      <c r="A166" s="4">
        <f>A165+1</f>
        <v>4</v>
      </c>
      <c r="B166" s="1" t="s">
        <v>341</v>
      </c>
      <c r="C166" s="1" t="s">
        <v>342</v>
      </c>
      <c r="D166" s="4" t="s">
        <v>235</v>
      </c>
      <c r="E166" s="4" t="s">
        <v>79</v>
      </c>
    </row>
    <row r="167" spans="1:5" ht="12.75">
      <c r="A167" s="4">
        <f>A166+1</f>
        <v>4</v>
      </c>
      <c r="B167" s="1" t="s">
        <v>343</v>
      </c>
      <c r="C167" s="1" t="s">
        <v>344</v>
      </c>
      <c r="D167" s="4" t="s">
        <v>235</v>
      </c>
      <c r="E167" s="4" t="s">
        <v>79</v>
      </c>
    </row>
    <row r="168" spans="1:5" ht="12.75">
      <c r="A168" s="4">
        <f>A167+1</f>
        <v>4</v>
      </c>
      <c r="B168" s="1" t="s">
        <v>345</v>
      </c>
      <c r="C168" s="1" t="s">
        <v>346</v>
      </c>
      <c r="D168" s="4" t="s">
        <v>253</v>
      </c>
      <c r="E168" s="4" t="s">
        <v>79</v>
      </c>
    </row>
    <row r="169" spans="1:5" ht="12.75">
      <c r="A169" s="4">
        <f>A168+1</f>
        <v>4</v>
      </c>
      <c r="B169" s="1" t="s">
        <v>347</v>
      </c>
      <c r="C169" s="1" t="s">
        <v>348</v>
      </c>
      <c r="D169" s="4" t="s">
        <v>235</v>
      </c>
      <c r="E169" s="4" t="s">
        <v>79</v>
      </c>
    </row>
    <row r="170" spans="1:5" ht="12.75">
      <c r="A170" s="4">
        <f>A169+1</f>
        <v>4</v>
      </c>
      <c r="B170" s="1" t="s">
        <v>349</v>
      </c>
      <c r="C170" s="1" t="s">
        <v>350</v>
      </c>
      <c r="D170" s="4" t="s">
        <v>235</v>
      </c>
      <c r="E170" s="4" t="s">
        <v>79</v>
      </c>
    </row>
    <row r="171" spans="1:5" ht="12.75">
      <c r="A171" s="4">
        <f>A170+1</f>
        <v>4</v>
      </c>
      <c r="B171" s="1" t="s">
        <v>351</v>
      </c>
      <c r="C171" s="1" t="s">
        <v>352</v>
      </c>
      <c r="D171" s="4" t="s">
        <v>133</v>
      </c>
      <c r="E171" s="4" t="s">
        <v>79</v>
      </c>
    </row>
    <row r="172" spans="1:5" ht="12.75">
      <c r="A172" s="4">
        <f>A171+1</f>
        <v>4</v>
      </c>
      <c r="B172" s="1" t="s">
        <v>353</v>
      </c>
      <c r="C172" s="1" t="s">
        <v>352</v>
      </c>
      <c r="D172" s="4" t="s">
        <v>235</v>
      </c>
      <c r="E172" s="4" t="s">
        <v>79</v>
      </c>
    </row>
    <row r="173" spans="1:5" ht="12.75">
      <c r="A173" s="4">
        <f>A172+1</f>
        <v>4</v>
      </c>
      <c r="B173" s="1" t="s">
        <v>354</v>
      </c>
      <c r="C173" s="1" t="s">
        <v>352</v>
      </c>
      <c r="D173" s="4" t="s">
        <v>133</v>
      </c>
      <c r="E173" s="4" t="s">
        <v>79</v>
      </c>
    </row>
    <row r="174" spans="1:5" ht="12.75">
      <c r="A174" s="4">
        <f>A173+1</f>
        <v>4</v>
      </c>
      <c r="B174" s="1" t="s">
        <v>355</v>
      </c>
      <c r="C174" s="1" t="s">
        <v>356</v>
      </c>
      <c r="D174" s="4" t="s">
        <v>133</v>
      </c>
      <c r="E174" s="4" t="s">
        <v>79</v>
      </c>
    </row>
    <row r="175" spans="1:5" ht="12.75">
      <c r="A175" s="4">
        <f>A174+1</f>
        <v>4</v>
      </c>
      <c r="B175" s="1" t="s">
        <v>357</v>
      </c>
      <c r="C175" s="1" t="s">
        <v>356</v>
      </c>
      <c r="D175" s="4" t="s">
        <v>235</v>
      </c>
      <c r="E175" s="4" t="s">
        <v>79</v>
      </c>
    </row>
    <row r="176" spans="1:5" ht="12.75">
      <c r="A176" s="4">
        <f>A175+1</f>
        <v>4</v>
      </c>
      <c r="B176" s="1" t="s">
        <v>358</v>
      </c>
      <c r="C176" s="1" t="s">
        <v>356</v>
      </c>
      <c r="D176" s="4" t="s">
        <v>133</v>
      </c>
      <c r="E176" s="4" t="s">
        <v>79</v>
      </c>
    </row>
    <row r="177" spans="1:5" ht="12.75">
      <c r="A177" s="4">
        <f>A176+1</f>
        <v>4</v>
      </c>
      <c r="B177" s="1" t="s">
        <v>359</v>
      </c>
      <c r="C177" s="1" t="s">
        <v>360</v>
      </c>
      <c r="D177" s="4" t="s">
        <v>133</v>
      </c>
      <c r="E177" s="4" t="s">
        <v>79</v>
      </c>
    </row>
    <row r="178" spans="1:5" ht="12.75">
      <c r="A178" s="4">
        <f>A177+1</f>
        <v>4</v>
      </c>
      <c r="B178" s="1" t="s">
        <v>361</v>
      </c>
      <c r="C178" s="1" t="s">
        <v>360</v>
      </c>
      <c r="D178" s="4" t="s">
        <v>112</v>
      </c>
      <c r="E178" s="4" t="s">
        <v>79</v>
      </c>
    </row>
    <row r="179" spans="1:5" ht="12.75">
      <c r="A179" s="4">
        <f>A178+1</f>
        <v>4</v>
      </c>
      <c r="B179" s="1" t="s">
        <v>362</v>
      </c>
      <c r="C179" s="1" t="s">
        <v>363</v>
      </c>
      <c r="D179" s="4" t="s">
        <v>133</v>
      </c>
      <c r="E179" s="4" t="s">
        <v>79</v>
      </c>
    </row>
    <row r="180" spans="1:5" ht="12.75">
      <c r="A180" s="4">
        <f>A179+1</f>
        <v>4</v>
      </c>
      <c r="B180" s="1" t="s">
        <v>364</v>
      </c>
      <c r="C180" s="1" t="s">
        <v>363</v>
      </c>
      <c r="D180" s="4" t="s">
        <v>112</v>
      </c>
      <c r="E180" s="4" t="s">
        <v>79</v>
      </c>
    </row>
    <row r="181" spans="1:5" ht="12.75">
      <c r="A181" s="4">
        <f>A180+1</f>
        <v>4</v>
      </c>
      <c r="B181" s="1" t="s">
        <v>365</v>
      </c>
      <c r="C181" s="1" t="s">
        <v>366</v>
      </c>
      <c r="D181" s="4" t="s">
        <v>138</v>
      </c>
      <c r="E181" s="4" t="s">
        <v>79</v>
      </c>
    </row>
    <row r="182" spans="1:5" ht="12.75">
      <c r="A182" s="4">
        <f>A181+1</f>
        <v>4</v>
      </c>
      <c r="B182" s="1" t="s">
        <v>367</v>
      </c>
      <c r="C182" s="1" t="s">
        <v>368</v>
      </c>
      <c r="D182" s="4" t="s">
        <v>235</v>
      </c>
      <c r="E182" s="4" t="s">
        <v>79</v>
      </c>
    </row>
    <row r="183" spans="1:5" ht="12.75">
      <c r="A183" s="4">
        <f>A182+1</f>
        <v>4</v>
      </c>
      <c r="B183" s="1" t="s">
        <v>369</v>
      </c>
      <c r="C183" s="1" t="s">
        <v>370</v>
      </c>
      <c r="D183" s="4" t="s">
        <v>235</v>
      </c>
      <c r="E183" s="4" t="s">
        <v>79</v>
      </c>
    </row>
    <row r="184" spans="1:5" ht="12.75">
      <c r="A184" s="4">
        <f>A183+1</f>
        <v>4</v>
      </c>
      <c r="B184" s="1" t="s">
        <v>371</v>
      </c>
      <c r="C184" s="1" t="s">
        <v>372</v>
      </c>
      <c r="D184" s="4" t="s">
        <v>235</v>
      </c>
      <c r="E184" s="4" t="s">
        <v>79</v>
      </c>
    </row>
    <row r="185" spans="1:5" ht="12.75">
      <c r="A185" s="4">
        <f>A184+1</f>
        <v>4</v>
      </c>
      <c r="B185" s="1" t="s">
        <v>373</v>
      </c>
      <c r="C185" s="1" t="s">
        <v>374</v>
      </c>
      <c r="D185" s="4" t="s">
        <v>235</v>
      </c>
      <c r="E185" s="4" t="s">
        <v>79</v>
      </c>
    </row>
    <row r="186" spans="1:5" ht="12.75">
      <c r="A186" s="4">
        <f>A185+1</f>
        <v>4</v>
      </c>
      <c r="B186" s="1" t="s">
        <v>375</v>
      </c>
      <c r="C186" s="1" t="s">
        <v>376</v>
      </c>
      <c r="D186" s="4" t="s">
        <v>235</v>
      </c>
      <c r="E186" s="4" t="s">
        <v>79</v>
      </c>
    </row>
    <row r="187" spans="1:5" ht="12.75">
      <c r="A187" s="4">
        <f>A186+1</f>
        <v>4</v>
      </c>
      <c r="B187" s="1" t="s">
        <v>377</v>
      </c>
      <c r="C187" s="1" t="s">
        <v>378</v>
      </c>
      <c r="D187" s="4" t="s">
        <v>235</v>
      </c>
      <c r="E187" s="4" t="s">
        <v>79</v>
      </c>
    </row>
    <row r="188" spans="1:5" ht="12.75">
      <c r="A188" s="4">
        <f>A187+1</f>
        <v>4</v>
      </c>
      <c r="B188" s="1" t="s">
        <v>379</v>
      </c>
      <c r="C188" s="1" t="s">
        <v>380</v>
      </c>
      <c r="D188" s="4" t="s">
        <v>235</v>
      </c>
      <c r="E188" s="4" t="s">
        <v>79</v>
      </c>
    </row>
    <row r="189" spans="1:5" ht="12.75">
      <c r="A189" s="4">
        <f>A188+1</f>
        <v>4</v>
      </c>
      <c r="B189" s="1" t="s">
        <v>381</v>
      </c>
      <c r="C189" s="1" t="s">
        <v>382</v>
      </c>
      <c r="D189" s="4" t="s">
        <v>235</v>
      </c>
      <c r="E189" s="4" t="s">
        <v>79</v>
      </c>
    </row>
    <row r="190" spans="1:5" ht="12.75">
      <c r="A190" s="4">
        <f>A189+1</f>
        <v>4</v>
      </c>
      <c r="B190" s="1" t="s">
        <v>383</v>
      </c>
      <c r="C190" s="1" t="s">
        <v>384</v>
      </c>
      <c r="D190" s="4" t="s">
        <v>235</v>
      </c>
      <c r="E190" s="4" t="s">
        <v>79</v>
      </c>
    </row>
    <row r="191" spans="1:5" ht="12.75">
      <c r="A191" s="4">
        <f>A190+1</f>
        <v>4</v>
      </c>
      <c r="B191" s="1" t="s">
        <v>385</v>
      </c>
      <c r="C191" s="1" t="s">
        <v>386</v>
      </c>
      <c r="D191" s="4" t="s">
        <v>235</v>
      </c>
      <c r="E191" s="4" t="s">
        <v>79</v>
      </c>
    </row>
    <row r="192" spans="1:5" ht="12.75">
      <c r="A192" s="4">
        <f>A191+1</f>
        <v>4</v>
      </c>
      <c r="B192" s="1" t="s">
        <v>387</v>
      </c>
      <c r="C192" s="1" t="s">
        <v>388</v>
      </c>
      <c r="D192" s="4" t="s">
        <v>235</v>
      </c>
      <c r="E192" s="4" t="s">
        <v>79</v>
      </c>
    </row>
    <row r="193" spans="1:5" ht="12.75">
      <c r="A193" s="4">
        <f>A192+1</f>
        <v>4</v>
      </c>
      <c r="B193" s="1" t="s">
        <v>389</v>
      </c>
      <c r="C193" s="1" t="s">
        <v>390</v>
      </c>
      <c r="D193" s="4" t="s">
        <v>235</v>
      </c>
      <c r="E193" s="4" t="s">
        <v>79</v>
      </c>
    </row>
    <row r="194" spans="1:5" ht="12.75">
      <c r="A194" s="4">
        <f>A193+1</f>
        <v>4</v>
      </c>
      <c r="B194" s="1" t="s">
        <v>391</v>
      </c>
      <c r="C194" s="1" t="s">
        <v>392</v>
      </c>
      <c r="D194" s="4" t="s">
        <v>235</v>
      </c>
      <c r="E194" s="4" t="s">
        <v>79</v>
      </c>
    </row>
    <row r="195" spans="1:5" ht="12.75">
      <c r="A195" s="4">
        <f>A194+1</f>
        <v>4</v>
      </c>
      <c r="B195" s="1" t="s">
        <v>393</v>
      </c>
      <c r="C195" s="1" t="s">
        <v>394</v>
      </c>
      <c r="D195" s="4" t="s">
        <v>235</v>
      </c>
      <c r="E195" s="4" t="s">
        <v>79</v>
      </c>
    </row>
    <row r="196" spans="1:5" ht="12.75">
      <c r="A196" s="4">
        <f>A195+1</f>
        <v>4</v>
      </c>
      <c r="B196" s="1" t="s">
        <v>395</v>
      </c>
      <c r="C196" s="1" t="s">
        <v>396</v>
      </c>
      <c r="D196" s="4" t="s">
        <v>235</v>
      </c>
      <c r="E196" s="4" t="s">
        <v>79</v>
      </c>
    </row>
    <row r="197" spans="1:5" ht="12.75">
      <c r="A197" s="4">
        <f>A196+1</f>
        <v>4</v>
      </c>
      <c r="B197" s="1" t="s">
        <v>397</v>
      </c>
      <c r="C197" s="1" t="s">
        <v>398</v>
      </c>
      <c r="D197" s="4" t="s">
        <v>235</v>
      </c>
      <c r="E197" s="4" t="s">
        <v>79</v>
      </c>
    </row>
    <row r="198" spans="1:5" ht="12.75">
      <c r="A198" s="4">
        <f>A197+1</f>
        <v>4</v>
      </c>
      <c r="B198" s="1" t="s">
        <v>399</v>
      </c>
      <c r="C198" s="1" t="s">
        <v>400</v>
      </c>
      <c r="D198" s="4" t="s">
        <v>235</v>
      </c>
      <c r="E198" s="4" t="s">
        <v>79</v>
      </c>
    </row>
    <row r="199" spans="1:5" ht="12.75">
      <c r="A199" s="4">
        <f>A198+1</f>
        <v>4</v>
      </c>
      <c r="B199" s="1" t="s">
        <v>401</v>
      </c>
      <c r="C199" s="1" t="s">
        <v>402</v>
      </c>
      <c r="D199" s="4" t="s">
        <v>235</v>
      </c>
      <c r="E199" s="4" t="s">
        <v>79</v>
      </c>
    </row>
    <row r="200" spans="1:5" ht="12.75">
      <c r="A200" s="4">
        <f>A199+1</f>
        <v>4</v>
      </c>
      <c r="B200" s="1" t="s">
        <v>403</v>
      </c>
      <c r="C200" s="1" t="s">
        <v>404</v>
      </c>
      <c r="D200" s="4" t="s">
        <v>235</v>
      </c>
      <c r="E200" s="4" t="s">
        <v>79</v>
      </c>
    </row>
    <row r="201" spans="1:5" ht="12.75">
      <c r="A201" s="4">
        <f>A200+1</f>
        <v>4</v>
      </c>
      <c r="B201" s="1" t="s">
        <v>405</v>
      </c>
      <c r="C201" s="1" t="s">
        <v>406</v>
      </c>
      <c r="D201" s="4" t="s">
        <v>235</v>
      </c>
      <c r="E201" s="4" t="s">
        <v>79</v>
      </c>
    </row>
    <row r="202" spans="1:5" ht="12.75">
      <c r="A202" s="4">
        <f>A201+1</f>
        <v>4</v>
      </c>
      <c r="B202" s="1" t="s">
        <v>407</v>
      </c>
      <c r="C202" s="1" t="s">
        <v>408</v>
      </c>
      <c r="D202" s="4" t="s">
        <v>235</v>
      </c>
      <c r="E202" s="4" t="s">
        <v>79</v>
      </c>
    </row>
    <row r="203" spans="1:5" ht="12.75">
      <c r="A203" s="4">
        <f>A202+1</f>
        <v>4</v>
      </c>
      <c r="B203" s="1" t="s">
        <v>409</v>
      </c>
      <c r="C203" s="1" t="s">
        <v>410</v>
      </c>
      <c r="D203" s="4" t="s">
        <v>235</v>
      </c>
      <c r="E203" s="4" t="s">
        <v>79</v>
      </c>
    </row>
    <row r="204" spans="1:5" ht="12.75">
      <c r="A204" s="4">
        <f>A203+1</f>
        <v>4</v>
      </c>
      <c r="B204" s="1" t="s">
        <v>411</v>
      </c>
      <c r="C204" s="1" t="s">
        <v>412</v>
      </c>
      <c r="D204" s="4" t="s">
        <v>235</v>
      </c>
      <c r="E204" s="4" t="s">
        <v>79</v>
      </c>
    </row>
    <row r="205" spans="1:5" ht="12.75">
      <c r="A205" s="4">
        <f>A204+1</f>
        <v>4</v>
      </c>
      <c r="B205" s="1" t="s">
        <v>413</v>
      </c>
      <c r="C205" s="1" t="s">
        <v>414</v>
      </c>
      <c r="D205" s="4" t="s">
        <v>235</v>
      </c>
      <c r="E205" s="4" t="s">
        <v>79</v>
      </c>
    </row>
    <row r="206" spans="1:5" ht="12.75">
      <c r="A206" s="4">
        <f>A205+1</f>
        <v>4</v>
      </c>
      <c r="B206" s="1" t="s">
        <v>415</v>
      </c>
      <c r="C206" s="1" t="s">
        <v>416</v>
      </c>
      <c r="D206" s="4" t="s">
        <v>235</v>
      </c>
      <c r="E206" s="4" t="s">
        <v>79</v>
      </c>
    </row>
    <row r="207" spans="1:5" ht="12.75">
      <c r="A207" s="4">
        <f>A206+1</f>
        <v>4</v>
      </c>
      <c r="B207" s="1" t="s">
        <v>417</v>
      </c>
      <c r="C207" s="1" t="s">
        <v>418</v>
      </c>
      <c r="D207" s="4" t="s">
        <v>235</v>
      </c>
      <c r="E207" s="4" t="s">
        <v>79</v>
      </c>
    </row>
    <row r="208" spans="1:5" ht="12.75">
      <c r="A208" s="4">
        <f>A207+1</f>
        <v>4</v>
      </c>
      <c r="B208" s="1" t="s">
        <v>419</v>
      </c>
      <c r="C208" s="1" t="s">
        <v>420</v>
      </c>
      <c r="D208" s="4" t="s">
        <v>235</v>
      </c>
      <c r="E208" s="4" t="s">
        <v>79</v>
      </c>
    </row>
    <row r="209" spans="1:5" ht="12.75">
      <c r="A209" s="4">
        <f>A208+1</f>
        <v>4</v>
      </c>
      <c r="B209" s="1" t="s">
        <v>421</v>
      </c>
      <c r="C209" s="1" t="s">
        <v>422</v>
      </c>
      <c r="D209" s="4" t="s">
        <v>235</v>
      </c>
      <c r="E209" s="4" t="s">
        <v>79</v>
      </c>
    </row>
    <row r="210" spans="1:5" ht="12.75">
      <c r="A210" s="4">
        <f>A209+1</f>
        <v>4</v>
      </c>
      <c r="B210" s="1" t="s">
        <v>423</v>
      </c>
      <c r="C210" s="1" t="s">
        <v>424</v>
      </c>
      <c r="D210" s="4" t="s">
        <v>235</v>
      </c>
      <c r="E210" s="4" t="s">
        <v>79</v>
      </c>
    </row>
    <row r="211" spans="1:5" ht="12.75">
      <c r="A211" s="4">
        <f>A210+1</f>
        <v>4</v>
      </c>
      <c r="B211" s="1" t="s">
        <v>425</v>
      </c>
      <c r="C211" s="1" t="s">
        <v>426</v>
      </c>
      <c r="D211" s="4" t="s">
        <v>235</v>
      </c>
      <c r="E211" s="4" t="s">
        <v>79</v>
      </c>
    </row>
    <row r="212" spans="1:5" ht="12.75">
      <c r="A212" s="4">
        <f>A211+1</f>
        <v>4</v>
      </c>
      <c r="B212" s="1" t="s">
        <v>427</v>
      </c>
      <c r="C212" s="1" t="s">
        <v>428</v>
      </c>
      <c r="D212" s="4" t="s">
        <v>235</v>
      </c>
      <c r="E212" s="4" t="s">
        <v>79</v>
      </c>
    </row>
    <row r="213" spans="1:5" ht="12.75">
      <c r="A213" s="4">
        <f>A212+1</f>
        <v>4</v>
      </c>
      <c r="B213" s="1" t="s">
        <v>429</v>
      </c>
      <c r="C213" s="1" t="s">
        <v>430</v>
      </c>
      <c r="D213" s="4" t="s">
        <v>235</v>
      </c>
      <c r="E213" s="4" t="s">
        <v>79</v>
      </c>
    </row>
    <row r="214" spans="1:5" ht="12.75">
      <c r="A214" s="4">
        <f>A213+1</f>
        <v>4</v>
      </c>
      <c r="B214" s="1" t="s">
        <v>431</v>
      </c>
      <c r="C214" s="1" t="s">
        <v>432</v>
      </c>
      <c r="D214" s="4" t="s">
        <v>235</v>
      </c>
      <c r="E214" s="4" t="s">
        <v>79</v>
      </c>
    </row>
    <row r="215" spans="1:5" ht="12.75">
      <c r="A215" s="4">
        <f>A214+1</f>
        <v>4</v>
      </c>
      <c r="B215" s="1" t="s">
        <v>433</v>
      </c>
      <c r="C215" s="1" t="s">
        <v>434</v>
      </c>
      <c r="D215" s="4" t="s">
        <v>235</v>
      </c>
      <c r="E215" s="4" t="s">
        <v>79</v>
      </c>
    </row>
    <row r="216" spans="1:5" ht="12.75">
      <c r="A216" s="4">
        <f>A215+1</f>
        <v>4</v>
      </c>
      <c r="B216" s="1" t="s">
        <v>435</v>
      </c>
      <c r="C216" s="1" t="s">
        <v>436</v>
      </c>
      <c r="D216" s="4" t="s">
        <v>235</v>
      </c>
      <c r="E216" s="4" t="s">
        <v>79</v>
      </c>
    </row>
    <row r="217" spans="1:5" ht="12.75">
      <c r="A217" s="4">
        <f>A216+1</f>
        <v>4</v>
      </c>
      <c r="B217" s="1" t="s">
        <v>437</v>
      </c>
      <c r="C217" s="1" t="s">
        <v>438</v>
      </c>
      <c r="D217" s="4" t="s">
        <v>235</v>
      </c>
      <c r="E217" s="4" t="s">
        <v>79</v>
      </c>
    </row>
    <row r="218" spans="1:5" ht="12.75">
      <c r="A218" s="4">
        <f>A217+1</f>
        <v>4</v>
      </c>
      <c r="B218" s="1" t="s">
        <v>439</v>
      </c>
      <c r="C218" s="1" t="s">
        <v>440</v>
      </c>
      <c r="D218" s="4" t="s">
        <v>235</v>
      </c>
      <c r="E218" s="4" t="s">
        <v>79</v>
      </c>
    </row>
    <row r="219" spans="1:5" ht="12.75">
      <c r="A219" s="4">
        <f>A218+1</f>
        <v>4</v>
      </c>
      <c r="B219" s="1" t="s">
        <v>441</v>
      </c>
      <c r="C219" s="1" t="s">
        <v>442</v>
      </c>
      <c r="D219" s="4" t="s">
        <v>235</v>
      </c>
      <c r="E219" s="4" t="s">
        <v>79</v>
      </c>
    </row>
    <row r="220" spans="1:5" ht="12.75">
      <c r="A220" s="4">
        <f>A219+1</f>
        <v>4</v>
      </c>
      <c r="B220" s="1" t="s">
        <v>443</v>
      </c>
      <c r="C220" s="1" t="s">
        <v>444</v>
      </c>
      <c r="D220" s="4" t="s">
        <v>235</v>
      </c>
      <c r="E220" s="4" t="s">
        <v>79</v>
      </c>
    </row>
    <row r="221" spans="1:5" ht="12.75">
      <c r="A221" s="4">
        <f>A220+1</f>
        <v>4</v>
      </c>
      <c r="B221" s="1" t="s">
        <v>445</v>
      </c>
      <c r="C221" s="1" t="s">
        <v>446</v>
      </c>
      <c r="D221" s="4" t="s">
        <v>235</v>
      </c>
      <c r="E221" s="4" t="s">
        <v>79</v>
      </c>
    </row>
    <row r="222" spans="1:6" ht="12.75">
      <c r="A222" s="4">
        <f>A221+1</f>
        <v>4</v>
      </c>
      <c r="B222" s="1" t="s">
        <v>447</v>
      </c>
      <c r="C222" s="1" t="s">
        <v>448</v>
      </c>
      <c r="D222" s="4" t="s">
        <v>449</v>
      </c>
      <c r="E222" s="4" t="s">
        <v>450</v>
      </c>
      <c r="F222" s="1" t="s">
        <v>451</v>
      </c>
    </row>
    <row r="223" spans="1:5" ht="12.75">
      <c r="A223" s="4">
        <f>A222+1</f>
        <v>4</v>
      </c>
      <c r="B223" s="1" t="s">
        <v>452</v>
      </c>
      <c r="C223" s="1" t="s">
        <v>453</v>
      </c>
      <c r="D223" s="4" t="s">
        <v>235</v>
      </c>
      <c r="E223" s="4" t="s">
        <v>79</v>
      </c>
    </row>
    <row r="224" spans="1:5" ht="12.75">
      <c r="A224" s="4">
        <f>A223+1</f>
        <v>4</v>
      </c>
      <c r="B224" s="1" t="s">
        <v>454</v>
      </c>
      <c r="C224" s="1" t="s">
        <v>455</v>
      </c>
      <c r="D224" s="4" t="s">
        <v>235</v>
      </c>
      <c r="E224" s="4" t="s">
        <v>79</v>
      </c>
    </row>
    <row r="225" spans="1:5" ht="12.75">
      <c r="A225" s="4">
        <f>A224+1</f>
        <v>4</v>
      </c>
      <c r="B225" s="1" t="s">
        <v>456</v>
      </c>
      <c r="C225" s="1" t="s">
        <v>457</v>
      </c>
      <c r="D225" s="4" t="s">
        <v>235</v>
      </c>
      <c r="E225" s="4" t="s">
        <v>79</v>
      </c>
    </row>
    <row r="226" spans="1:6" ht="12.75">
      <c r="A226" s="4">
        <f>A225+1</f>
        <v>4</v>
      </c>
      <c r="B226" s="1" t="s">
        <v>458</v>
      </c>
      <c r="C226" s="1" t="s">
        <v>459</v>
      </c>
      <c r="D226" s="4" t="s">
        <v>235</v>
      </c>
      <c r="E226" s="4" t="s">
        <v>79</v>
      </c>
      <c r="F226" s="1" t="s">
        <v>460</v>
      </c>
    </row>
    <row r="227" spans="1:6" ht="12.75">
      <c r="A227" s="4">
        <f>A226+1</f>
        <v>4</v>
      </c>
      <c r="B227" s="1" t="s">
        <v>461</v>
      </c>
      <c r="C227" s="1" t="s">
        <v>462</v>
      </c>
      <c r="D227" s="4" t="s">
        <v>449</v>
      </c>
      <c r="E227" s="4" t="s">
        <v>450</v>
      </c>
      <c r="F227" s="1" t="s">
        <v>451</v>
      </c>
    </row>
    <row r="228" spans="1:5" ht="12.75">
      <c r="A228" s="4">
        <f>A227+1</f>
        <v>4</v>
      </c>
      <c r="B228" s="1" t="s">
        <v>463</v>
      </c>
      <c r="C228" s="1" t="s">
        <v>464</v>
      </c>
      <c r="D228" s="4" t="s">
        <v>235</v>
      </c>
      <c r="E228" s="4" t="s">
        <v>79</v>
      </c>
    </row>
    <row r="229" spans="1:5" ht="12.75">
      <c r="A229" s="4">
        <f>A228+1</f>
        <v>4</v>
      </c>
      <c r="B229" s="1" t="s">
        <v>465</v>
      </c>
      <c r="C229" s="1" t="s">
        <v>466</v>
      </c>
      <c r="D229" s="4" t="s">
        <v>235</v>
      </c>
      <c r="E229" s="4" t="s">
        <v>79</v>
      </c>
    </row>
    <row r="230" spans="1:5" ht="12.75">
      <c r="A230" s="4">
        <f>A229+1</f>
        <v>4</v>
      </c>
      <c r="B230" s="1" t="s">
        <v>467</v>
      </c>
      <c r="C230" s="1" t="s">
        <v>468</v>
      </c>
      <c r="D230" s="4" t="s">
        <v>235</v>
      </c>
      <c r="E230" s="4" t="s">
        <v>79</v>
      </c>
    </row>
    <row r="231" spans="1:5" ht="12.75">
      <c r="A231" s="4">
        <f>A230+1</f>
        <v>4</v>
      </c>
      <c r="B231" s="1" t="s">
        <v>469</v>
      </c>
      <c r="C231" s="1" t="s">
        <v>470</v>
      </c>
      <c r="D231" s="4" t="s">
        <v>138</v>
      </c>
      <c r="E231" s="4" t="s">
        <v>79</v>
      </c>
    </row>
    <row r="232" spans="1:5" ht="12.75">
      <c r="A232" s="4">
        <f>A231+1</f>
        <v>4</v>
      </c>
      <c r="B232" s="1" t="s">
        <v>471</v>
      </c>
      <c r="C232" s="1" t="s">
        <v>472</v>
      </c>
      <c r="D232" s="4" t="s">
        <v>235</v>
      </c>
      <c r="E232" s="4" t="s">
        <v>79</v>
      </c>
    </row>
    <row r="233" spans="1:5" ht="12.75">
      <c r="A233" s="4">
        <f>A232+1</f>
        <v>4</v>
      </c>
      <c r="B233" s="1" t="s">
        <v>473</v>
      </c>
      <c r="C233" s="1" t="s">
        <v>474</v>
      </c>
      <c r="D233" s="4" t="s">
        <v>235</v>
      </c>
      <c r="E233" s="4" t="s">
        <v>79</v>
      </c>
    </row>
    <row r="234" spans="1:5" ht="12.75">
      <c r="A234" s="4">
        <f>A233+1</f>
        <v>4</v>
      </c>
      <c r="B234" s="1" t="s">
        <v>475</v>
      </c>
      <c r="C234" s="1" t="s">
        <v>476</v>
      </c>
      <c r="D234" s="4" t="s">
        <v>235</v>
      </c>
      <c r="E234" s="4" t="s">
        <v>79</v>
      </c>
    </row>
    <row r="235" spans="1:5" ht="12.75">
      <c r="A235" s="4">
        <f>A234+1</f>
        <v>4</v>
      </c>
      <c r="B235" s="1" t="s">
        <v>477</v>
      </c>
      <c r="C235" s="1" t="s">
        <v>478</v>
      </c>
      <c r="D235" s="4" t="s">
        <v>235</v>
      </c>
      <c r="E235" s="4" t="s">
        <v>79</v>
      </c>
    </row>
    <row r="236" spans="1:5" ht="12.75">
      <c r="A236" s="4">
        <f>A235+1</f>
        <v>4</v>
      </c>
      <c r="B236" s="1" t="s">
        <v>479</v>
      </c>
      <c r="C236" s="1" t="s">
        <v>480</v>
      </c>
      <c r="D236" s="4" t="s">
        <v>235</v>
      </c>
      <c r="E236" s="4" t="s">
        <v>79</v>
      </c>
    </row>
    <row r="237" spans="1:5" ht="12.75">
      <c r="A237" s="4">
        <f>A236+1</f>
        <v>4</v>
      </c>
      <c r="B237" s="1" t="s">
        <v>481</v>
      </c>
      <c r="C237" s="1" t="s">
        <v>482</v>
      </c>
      <c r="D237" s="4" t="s">
        <v>235</v>
      </c>
      <c r="E237" s="4" t="s">
        <v>79</v>
      </c>
    </row>
    <row r="238" spans="1:5" ht="12.75">
      <c r="A238" s="4">
        <f>A237+1</f>
        <v>4</v>
      </c>
      <c r="B238" s="1" t="s">
        <v>483</v>
      </c>
      <c r="C238" s="1" t="s">
        <v>484</v>
      </c>
      <c r="D238" s="4" t="s">
        <v>235</v>
      </c>
      <c r="E238" s="4" t="s">
        <v>79</v>
      </c>
    </row>
    <row r="239" spans="1:5" ht="12.75">
      <c r="A239" s="4">
        <f>A238+1</f>
        <v>4</v>
      </c>
      <c r="B239" s="1" t="s">
        <v>485</v>
      </c>
      <c r="C239" s="1" t="s">
        <v>486</v>
      </c>
      <c r="D239" s="4" t="s">
        <v>235</v>
      </c>
      <c r="E239" s="4" t="s">
        <v>79</v>
      </c>
    </row>
    <row r="240" spans="1:5" ht="12.75">
      <c r="A240" s="4">
        <f>A239+1</f>
        <v>4</v>
      </c>
      <c r="B240" s="1" t="s">
        <v>487</v>
      </c>
      <c r="C240" s="1" t="s">
        <v>488</v>
      </c>
      <c r="D240" s="4" t="s">
        <v>235</v>
      </c>
      <c r="E240" s="4" t="s">
        <v>79</v>
      </c>
    </row>
    <row r="241" spans="1:5" ht="12.75">
      <c r="A241" s="4">
        <f>A240+1</f>
        <v>4</v>
      </c>
      <c r="B241" s="1" t="s">
        <v>489</v>
      </c>
      <c r="C241" s="1" t="s">
        <v>490</v>
      </c>
      <c r="D241" s="4" t="s">
        <v>235</v>
      </c>
      <c r="E241" s="4" t="s">
        <v>79</v>
      </c>
    </row>
    <row r="242" spans="1:5" ht="12.75">
      <c r="A242" s="4">
        <f>A241+1</f>
        <v>4</v>
      </c>
      <c r="B242" s="1" t="s">
        <v>491</v>
      </c>
      <c r="C242" s="1" t="s">
        <v>492</v>
      </c>
      <c r="D242" s="4" t="s">
        <v>235</v>
      </c>
      <c r="E242" s="4" t="s">
        <v>79</v>
      </c>
    </row>
    <row r="243" spans="1:5" ht="12.75">
      <c r="A243" s="4">
        <f>A242+1</f>
        <v>4</v>
      </c>
      <c r="B243" s="1" t="s">
        <v>493</v>
      </c>
      <c r="C243" s="1" t="s">
        <v>494</v>
      </c>
      <c r="D243" s="4" t="s">
        <v>138</v>
      </c>
      <c r="E243" s="4" t="s">
        <v>79</v>
      </c>
    </row>
    <row r="244" spans="1:5" ht="12.75">
      <c r="A244" s="4">
        <f>A243+1</f>
        <v>4</v>
      </c>
      <c r="B244" s="1" t="s">
        <v>495</v>
      </c>
      <c r="C244" s="1" t="s">
        <v>496</v>
      </c>
      <c r="D244" s="4" t="s">
        <v>138</v>
      </c>
      <c r="E244" s="4" t="s">
        <v>79</v>
      </c>
    </row>
    <row r="245" spans="1:5" ht="12.75">
      <c r="A245" s="4">
        <f>A244+1</f>
        <v>4</v>
      </c>
      <c r="B245" s="1" t="s">
        <v>497</v>
      </c>
      <c r="C245" s="1" t="s">
        <v>498</v>
      </c>
      <c r="D245" s="4" t="s">
        <v>138</v>
      </c>
      <c r="E245" s="4" t="s">
        <v>79</v>
      </c>
    </row>
    <row r="246" spans="1:5" ht="12.75">
      <c r="A246" s="4">
        <f>A245+1</f>
        <v>4</v>
      </c>
      <c r="B246" s="1" t="s">
        <v>499</v>
      </c>
      <c r="C246" s="1" t="s">
        <v>500</v>
      </c>
      <c r="D246" s="4" t="s">
        <v>138</v>
      </c>
      <c r="E246" s="4" t="s">
        <v>79</v>
      </c>
    </row>
    <row r="247" spans="1:5" ht="12.75">
      <c r="A247" s="4">
        <f>A246+1</f>
        <v>4</v>
      </c>
      <c r="B247" s="1" t="s">
        <v>501</v>
      </c>
      <c r="C247" s="1" t="s">
        <v>502</v>
      </c>
      <c r="D247" s="4" t="s">
        <v>138</v>
      </c>
      <c r="E247" s="4" t="s">
        <v>79</v>
      </c>
    </row>
    <row r="248" spans="1:5" ht="12.75">
      <c r="A248" s="4">
        <f>A247+1</f>
        <v>4</v>
      </c>
      <c r="B248" s="1" t="s">
        <v>503</v>
      </c>
      <c r="C248" s="1" t="s">
        <v>396</v>
      </c>
      <c r="D248" s="4" t="s">
        <v>235</v>
      </c>
      <c r="E248" s="4" t="s">
        <v>79</v>
      </c>
    </row>
    <row r="249" spans="1:5" ht="12.75">
      <c r="A249" s="4">
        <f>A248+1</f>
        <v>4</v>
      </c>
      <c r="B249" s="1" t="s">
        <v>504</v>
      </c>
      <c r="C249" s="1" t="s">
        <v>396</v>
      </c>
      <c r="D249" s="4" t="s">
        <v>235</v>
      </c>
      <c r="E249" s="4" t="s">
        <v>79</v>
      </c>
    </row>
    <row r="250" spans="1:5" ht="12.75">
      <c r="A250" s="4">
        <f>A249+1</f>
        <v>4</v>
      </c>
      <c r="B250" s="1" t="s">
        <v>505</v>
      </c>
      <c r="C250" s="1" t="s">
        <v>506</v>
      </c>
      <c r="D250" s="4" t="s">
        <v>235</v>
      </c>
      <c r="E250" s="4" t="s">
        <v>79</v>
      </c>
    </row>
    <row r="251" spans="1:5" ht="12.75">
      <c r="A251" s="4">
        <f>A250+1</f>
        <v>4</v>
      </c>
      <c r="B251" s="1" t="s">
        <v>507</v>
      </c>
      <c r="C251" s="1" t="s">
        <v>506</v>
      </c>
      <c r="D251" s="4" t="s">
        <v>235</v>
      </c>
      <c r="E251" s="4" t="s">
        <v>79</v>
      </c>
    </row>
    <row r="252" spans="1:5" ht="12.75">
      <c r="A252" s="4">
        <f>A251+1</f>
        <v>4</v>
      </c>
      <c r="B252" s="1" t="s">
        <v>508</v>
      </c>
      <c r="C252" s="1" t="s">
        <v>398</v>
      </c>
      <c r="D252" s="4" t="s">
        <v>235</v>
      </c>
      <c r="E252" s="4" t="s">
        <v>79</v>
      </c>
    </row>
    <row r="253" spans="1:5" ht="12.75">
      <c r="A253" s="4">
        <f>A252+1</f>
        <v>4</v>
      </c>
      <c r="B253" s="1" t="s">
        <v>509</v>
      </c>
      <c r="C253" s="1" t="s">
        <v>398</v>
      </c>
      <c r="D253" s="4" t="s">
        <v>235</v>
      </c>
      <c r="E253" s="4" t="s">
        <v>79</v>
      </c>
    </row>
    <row r="254" spans="1:5" ht="12.75">
      <c r="A254" s="4">
        <f>A253+1</f>
        <v>4</v>
      </c>
      <c r="B254" s="1" t="s">
        <v>510</v>
      </c>
      <c r="C254" s="1" t="s">
        <v>511</v>
      </c>
      <c r="D254" s="4" t="s">
        <v>235</v>
      </c>
      <c r="E254" s="4" t="s">
        <v>79</v>
      </c>
    </row>
    <row r="255" spans="1:5" ht="12.75">
      <c r="A255" s="4">
        <f>A254+1</f>
        <v>4</v>
      </c>
      <c r="B255" s="1" t="s">
        <v>512</v>
      </c>
      <c r="C255" s="1" t="s">
        <v>511</v>
      </c>
      <c r="D255" s="4" t="s">
        <v>235</v>
      </c>
      <c r="E255" s="4" t="s">
        <v>79</v>
      </c>
    </row>
    <row r="256" spans="1:5" ht="12.75">
      <c r="A256" s="4">
        <f>A255+1</f>
        <v>4</v>
      </c>
      <c r="B256" s="1" t="s">
        <v>513</v>
      </c>
      <c r="C256" s="1" t="s">
        <v>400</v>
      </c>
      <c r="D256" s="4" t="s">
        <v>235</v>
      </c>
      <c r="E256" s="4" t="s">
        <v>79</v>
      </c>
    </row>
    <row r="257" spans="1:5" ht="12.75">
      <c r="A257" s="4">
        <f>A256+1</f>
        <v>4</v>
      </c>
      <c r="B257" s="1" t="s">
        <v>514</v>
      </c>
      <c r="C257" s="1" t="s">
        <v>400</v>
      </c>
      <c r="D257" s="4" t="s">
        <v>235</v>
      </c>
      <c r="E257" s="4" t="s">
        <v>79</v>
      </c>
    </row>
    <row r="258" spans="1:5" ht="12.75">
      <c r="A258" s="4">
        <f>A257+1</f>
        <v>4</v>
      </c>
      <c r="B258" s="1" t="s">
        <v>515</v>
      </c>
      <c r="C258" s="1" t="s">
        <v>402</v>
      </c>
      <c r="D258" s="4" t="s">
        <v>235</v>
      </c>
      <c r="E258" s="4" t="s">
        <v>79</v>
      </c>
    </row>
    <row r="259" spans="1:5" ht="12.75">
      <c r="A259" s="4">
        <f>A258+1</f>
        <v>4</v>
      </c>
      <c r="B259" s="1" t="s">
        <v>516</v>
      </c>
      <c r="C259" s="1" t="s">
        <v>402</v>
      </c>
      <c r="D259" s="4" t="s">
        <v>235</v>
      </c>
      <c r="E259" s="4" t="s">
        <v>79</v>
      </c>
    </row>
    <row r="260" spans="1:5" ht="12.75">
      <c r="A260" s="4">
        <f>A259+1</f>
        <v>4</v>
      </c>
      <c r="B260" s="1" t="s">
        <v>517</v>
      </c>
      <c r="C260" s="1" t="s">
        <v>404</v>
      </c>
      <c r="D260" s="4" t="s">
        <v>235</v>
      </c>
      <c r="E260" s="4" t="s">
        <v>79</v>
      </c>
    </row>
    <row r="261" spans="1:5" ht="12.75">
      <c r="A261" s="4">
        <f>A260+1</f>
        <v>4</v>
      </c>
      <c r="B261" s="1" t="s">
        <v>518</v>
      </c>
      <c r="C261" s="1" t="s">
        <v>404</v>
      </c>
      <c r="D261" s="4" t="s">
        <v>235</v>
      </c>
      <c r="E261" s="4" t="s">
        <v>79</v>
      </c>
    </row>
    <row r="262" spans="1:5" ht="12.75">
      <c r="A262" s="4">
        <f>A261+1</f>
        <v>4</v>
      </c>
      <c r="B262" s="1" t="s">
        <v>519</v>
      </c>
      <c r="C262" s="1" t="s">
        <v>408</v>
      </c>
      <c r="D262" s="4" t="s">
        <v>235</v>
      </c>
      <c r="E262" s="4" t="s">
        <v>79</v>
      </c>
    </row>
    <row r="263" spans="1:5" ht="12.75">
      <c r="A263" s="4">
        <f>A262+1</f>
        <v>4</v>
      </c>
      <c r="B263" s="1" t="s">
        <v>520</v>
      </c>
      <c r="C263" s="1" t="s">
        <v>408</v>
      </c>
      <c r="D263" s="4" t="s">
        <v>235</v>
      </c>
      <c r="E263" s="4" t="s">
        <v>79</v>
      </c>
    </row>
    <row r="264" spans="1:6" ht="12.75">
      <c r="A264" s="4">
        <f>A263+1</f>
        <v>4</v>
      </c>
      <c r="B264" s="1" t="s">
        <v>521</v>
      </c>
      <c r="C264" s="1" t="s">
        <v>522</v>
      </c>
      <c r="D264" s="4" t="s">
        <v>235</v>
      </c>
      <c r="E264" s="4" t="s">
        <v>79</v>
      </c>
      <c r="F264" s="1" t="s">
        <v>523</v>
      </c>
    </row>
    <row r="265" spans="1:6" ht="12.75">
      <c r="A265" s="4">
        <f>A264+1</f>
        <v>4</v>
      </c>
      <c r="B265" s="1" t="s">
        <v>524</v>
      </c>
      <c r="C265" s="1" t="s">
        <v>525</v>
      </c>
      <c r="D265" s="4" t="s">
        <v>235</v>
      </c>
      <c r="E265" s="4" t="s">
        <v>79</v>
      </c>
      <c r="F265" s="1" t="s">
        <v>523</v>
      </c>
    </row>
    <row r="266" spans="1:6" ht="12.75">
      <c r="A266" s="4">
        <f>A265+1</f>
        <v>4</v>
      </c>
      <c r="B266" s="1" t="s">
        <v>526</v>
      </c>
      <c r="C266" s="1" t="s">
        <v>527</v>
      </c>
      <c r="D266" s="4" t="s">
        <v>235</v>
      </c>
      <c r="E266" s="4" t="s">
        <v>79</v>
      </c>
      <c r="F266" s="1" t="s">
        <v>523</v>
      </c>
    </row>
    <row r="267" spans="1:6" ht="12.75">
      <c r="A267" s="4">
        <f>A266+1</f>
        <v>4</v>
      </c>
      <c r="B267" s="1" t="s">
        <v>528</v>
      </c>
      <c r="C267" s="1" t="s">
        <v>529</v>
      </c>
      <c r="D267" s="4" t="s">
        <v>235</v>
      </c>
      <c r="E267" s="4" t="s">
        <v>79</v>
      </c>
      <c r="F267" s="1" t="s">
        <v>523</v>
      </c>
    </row>
    <row r="268" spans="1:6" ht="12.75">
      <c r="A268" s="4">
        <f>A267+1</f>
        <v>4</v>
      </c>
      <c r="B268" s="1" t="s">
        <v>530</v>
      </c>
      <c r="C268" s="1" t="s">
        <v>531</v>
      </c>
      <c r="D268" s="4" t="s">
        <v>235</v>
      </c>
      <c r="E268" s="4" t="s">
        <v>79</v>
      </c>
      <c r="F268" s="1" t="s">
        <v>523</v>
      </c>
    </row>
    <row r="269" spans="1:6" ht="12.75">
      <c r="A269" s="4">
        <f>A268+1</f>
        <v>4</v>
      </c>
      <c r="B269" s="1" t="s">
        <v>532</v>
      </c>
      <c r="C269" s="1" t="s">
        <v>533</v>
      </c>
      <c r="D269" s="4" t="s">
        <v>138</v>
      </c>
      <c r="F269" s="1" t="s">
        <v>534</v>
      </c>
    </row>
    <row r="270" spans="1:6" ht="12.75">
      <c r="A270" s="4">
        <f>A269+1</f>
        <v>4</v>
      </c>
      <c r="B270" s="1" t="s">
        <v>535</v>
      </c>
      <c r="C270" s="1" t="s">
        <v>536</v>
      </c>
      <c r="D270" s="4" t="s">
        <v>537</v>
      </c>
      <c r="E270" s="4" t="s">
        <v>538</v>
      </c>
      <c r="F270" s="1" t="s">
        <v>539</v>
      </c>
    </row>
    <row r="271" spans="1:6" ht="12.75">
      <c r="A271" s="4">
        <f>A270+1</f>
        <v>4</v>
      </c>
      <c r="B271" s="1" t="s">
        <v>540</v>
      </c>
      <c r="C271" s="1" t="s">
        <v>541</v>
      </c>
      <c r="D271" s="4" t="s">
        <v>537</v>
      </c>
      <c r="E271" s="4" t="s">
        <v>538</v>
      </c>
      <c r="F271" s="1" t="s">
        <v>539</v>
      </c>
    </row>
    <row r="272" spans="1:6" ht="12.75">
      <c r="A272" s="4">
        <f>A271+1</f>
        <v>4</v>
      </c>
      <c r="B272" s="1" t="s">
        <v>542</v>
      </c>
      <c r="C272" s="1" t="s">
        <v>543</v>
      </c>
      <c r="D272" s="4" t="s">
        <v>537</v>
      </c>
      <c r="E272" s="4" t="s">
        <v>538</v>
      </c>
      <c r="F272" s="1" t="s">
        <v>539</v>
      </c>
    </row>
    <row r="273" spans="1:6" ht="12.75">
      <c r="A273" s="4">
        <f>A272+1</f>
        <v>4</v>
      </c>
      <c r="B273" s="1" t="s">
        <v>544</v>
      </c>
      <c r="C273" s="1" t="s">
        <v>545</v>
      </c>
      <c r="D273" s="4" t="s">
        <v>537</v>
      </c>
      <c r="E273" s="4" t="s">
        <v>538</v>
      </c>
      <c r="F273" s="1" t="s">
        <v>539</v>
      </c>
    </row>
    <row r="274" spans="1:6" ht="12.75">
      <c r="A274" s="4">
        <f>A273+1</f>
        <v>4</v>
      </c>
      <c r="B274" s="1" t="s">
        <v>546</v>
      </c>
      <c r="C274" s="1" t="s">
        <v>547</v>
      </c>
      <c r="D274" s="4" t="s">
        <v>537</v>
      </c>
      <c r="E274" s="4" t="s">
        <v>538</v>
      </c>
      <c r="F274" s="1" t="s">
        <v>539</v>
      </c>
    </row>
    <row r="275" spans="1:6" ht="12.75">
      <c r="A275" s="4">
        <f>A274+1</f>
        <v>4</v>
      </c>
      <c r="B275" s="1" t="s">
        <v>548</v>
      </c>
      <c r="C275" s="1" t="s">
        <v>549</v>
      </c>
      <c r="D275" s="4" t="s">
        <v>537</v>
      </c>
      <c r="E275" s="4" t="s">
        <v>538</v>
      </c>
      <c r="F275" s="1" t="s">
        <v>539</v>
      </c>
    </row>
    <row r="276" spans="1:6" ht="12.75">
      <c r="A276" s="4">
        <f>A275+1</f>
        <v>4</v>
      </c>
      <c r="B276" s="1" t="s">
        <v>550</v>
      </c>
      <c r="C276" s="1" t="s">
        <v>551</v>
      </c>
      <c r="D276" s="4" t="s">
        <v>537</v>
      </c>
      <c r="E276" s="4" t="s">
        <v>538</v>
      </c>
      <c r="F276" s="1" t="s">
        <v>539</v>
      </c>
    </row>
    <row r="277" spans="1:6" ht="12.75">
      <c r="A277" s="4">
        <f>A276+1</f>
        <v>4</v>
      </c>
      <c r="B277" s="1" t="s">
        <v>552</v>
      </c>
      <c r="C277" s="1" t="s">
        <v>553</v>
      </c>
      <c r="D277" s="4" t="s">
        <v>537</v>
      </c>
      <c r="E277" s="4" t="s">
        <v>538</v>
      </c>
      <c r="F277" s="1" t="s">
        <v>539</v>
      </c>
    </row>
    <row r="278" spans="1:6" ht="12.75">
      <c r="A278" s="4">
        <f>A277+1</f>
        <v>4</v>
      </c>
      <c r="B278" s="1" t="s">
        <v>554</v>
      </c>
      <c r="C278" s="1" t="s">
        <v>555</v>
      </c>
      <c r="D278" s="4" t="s">
        <v>537</v>
      </c>
      <c r="E278" s="4" t="s">
        <v>538</v>
      </c>
      <c r="F278" s="1" t="s">
        <v>539</v>
      </c>
    </row>
    <row r="279" spans="1:6" ht="12.75">
      <c r="A279" s="4">
        <f>A278+1</f>
        <v>4</v>
      </c>
      <c r="B279" s="1" t="s">
        <v>556</v>
      </c>
      <c r="C279" s="1" t="s">
        <v>557</v>
      </c>
      <c r="D279" s="4" t="s">
        <v>537</v>
      </c>
      <c r="E279" s="4" t="s">
        <v>538</v>
      </c>
      <c r="F279" s="1" t="s">
        <v>539</v>
      </c>
    </row>
    <row r="280" spans="1:6" ht="12.75">
      <c r="A280" s="4">
        <f>A279+1</f>
        <v>4</v>
      </c>
      <c r="B280" s="1" t="s">
        <v>558</v>
      </c>
      <c r="C280" s="1" t="s">
        <v>559</v>
      </c>
      <c r="D280" s="4" t="s">
        <v>537</v>
      </c>
      <c r="E280" s="4" t="s">
        <v>538</v>
      </c>
      <c r="F280" s="1" t="s">
        <v>539</v>
      </c>
    </row>
    <row r="281" spans="1:6" ht="12.75">
      <c r="A281" s="4">
        <f>A280+1</f>
        <v>4</v>
      </c>
      <c r="B281" s="1" t="s">
        <v>560</v>
      </c>
      <c r="C281" s="1" t="s">
        <v>561</v>
      </c>
      <c r="D281" s="4" t="s">
        <v>537</v>
      </c>
      <c r="E281" s="4" t="s">
        <v>538</v>
      </c>
      <c r="F281" s="1" t="s">
        <v>539</v>
      </c>
    </row>
    <row r="282" spans="1:6" ht="12.75">
      <c r="A282" s="4">
        <f>A281+1</f>
        <v>4</v>
      </c>
      <c r="B282" s="1" t="s">
        <v>562</v>
      </c>
      <c r="C282" s="1" t="s">
        <v>563</v>
      </c>
      <c r="D282" s="4" t="s">
        <v>537</v>
      </c>
      <c r="E282" s="4" t="s">
        <v>538</v>
      </c>
      <c r="F282" s="1" t="s">
        <v>539</v>
      </c>
    </row>
    <row r="283" spans="1:6" ht="12.75">
      <c r="A283" s="4">
        <f>A282+1</f>
        <v>4</v>
      </c>
      <c r="B283" s="1" t="s">
        <v>564</v>
      </c>
      <c r="C283" s="1" t="s">
        <v>565</v>
      </c>
      <c r="D283" s="4" t="s">
        <v>537</v>
      </c>
      <c r="E283" s="4" t="s">
        <v>538</v>
      </c>
      <c r="F283" s="1" t="s">
        <v>539</v>
      </c>
    </row>
    <row r="284" spans="1:6" ht="12.75">
      <c r="A284" s="4">
        <f>A283+1</f>
        <v>4</v>
      </c>
      <c r="B284" s="1" t="s">
        <v>566</v>
      </c>
      <c r="C284" s="1" t="s">
        <v>567</v>
      </c>
      <c r="D284" s="4" t="s">
        <v>537</v>
      </c>
      <c r="E284" s="4" t="s">
        <v>538</v>
      </c>
      <c r="F284" s="1" t="s">
        <v>539</v>
      </c>
    </row>
    <row r="285" spans="1:6" ht="12.75">
      <c r="A285" s="4">
        <f>A284+1</f>
        <v>4</v>
      </c>
      <c r="B285" s="1" t="s">
        <v>568</v>
      </c>
      <c r="C285" s="1" t="s">
        <v>569</v>
      </c>
      <c r="D285" s="4" t="s">
        <v>537</v>
      </c>
      <c r="E285" s="4" t="s">
        <v>538</v>
      </c>
      <c r="F285" s="1" t="s">
        <v>539</v>
      </c>
    </row>
    <row r="286" spans="1:6" ht="12.75">
      <c r="A286" s="4">
        <f>A285+1</f>
        <v>4</v>
      </c>
      <c r="B286" s="1" t="s">
        <v>570</v>
      </c>
      <c r="C286" s="1" t="s">
        <v>571</v>
      </c>
      <c r="D286" s="4" t="s">
        <v>537</v>
      </c>
      <c r="E286" s="4" t="s">
        <v>538</v>
      </c>
      <c r="F286" s="1" t="s">
        <v>539</v>
      </c>
    </row>
    <row r="287" spans="1:6" ht="12.75">
      <c r="A287" s="4">
        <f>A286+1</f>
        <v>4</v>
      </c>
      <c r="B287" s="1" t="s">
        <v>572</v>
      </c>
      <c r="C287" s="1" t="s">
        <v>573</v>
      </c>
      <c r="D287" s="4" t="s">
        <v>537</v>
      </c>
      <c r="E287" s="4" t="s">
        <v>538</v>
      </c>
      <c r="F287" s="1" t="s">
        <v>539</v>
      </c>
    </row>
    <row r="288" spans="1:4" ht="12.75">
      <c r="A288" s="4">
        <f>A287+1</f>
        <v>4</v>
      </c>
      <c r="B288" s="1" t="s">
        <v>574</v>
      </c>
      <c r="C288" s="1" t="s">
        <v>575</v>
      </c>
      <c r="D288" s="4" t="s">
        <v>235</v>
      </c>
    </row>
    <row r="289" spans="1:4" ht="12.75">
      <c r="A289" s="4">
        <f>A288+1</f>
        <v>4</v>
      </c>
      <c r="B289" s="1" t="s">
        <v>576</v>
      </c>
      <c r="C289" s="1" t="s">
        <v>577</v>
      </c>
      <c r="D289" s="4" t="s">
        <v>235</v>
      </c>
    </row>
    <row r="290" spans="1:4" ht="12.75">
      <c r="A290" s="4">
        <f>A289+1</f>
        <v>4</v>
      </c>
      <c r="B290" s="1" t="s">
        <v>578</v>
      </c>
      <c r="C290" s="1" t="s">
        <v>579</v>
      </c>
      <c r="D290" s="4" t="s">
        <v>235</v>
      </c>
    </row>
    <row r="291" spans="1:4" ht="12.75">
      <c r="A291" s="4">
        <f>A290+1</f>
        <v>4</v>
      </c>
      <c r="B291" s="1" t="s">
        <v>580</v>
      </c>
      <c r="C291" s="1" t="s">
        <v>581</v>
      </c>
      <c r="D291" s="4" t="s">
        <v>235</v>
      </c>
    </row>
    <row r="292" spans="1:4" ht="12.75">
      <c r="A292" s="4">
        <f>A291+1</f>
        <v>4</v>
      </c>
      <c r="B292" s="1" t="s">
        <v>582</v>
      </c>
      <c r="C292" s="1" t="s">
        <v>583</v>
      </c>
      <c r="D292" s="4" t="s">
        <v>235</v>
      </c>
    </row>
    <row r="293" spans="1:4" ht="12.75">
      <c r="A293" s="4">
        <f>A292+1</f>
        <v>4</v>
      </c>
      <c r="B293" s="1" t="s">
        <v>584</v>
      </c>
      <c r="C293" s="1" t="s">
        <v>585</v>
      </c>
      <c r="D293" s="4" t="s">
        <v>235</v>
      </c>
    </row>
    <row r="294" spans="1:4" ht="12.75">
      <c r="A294" s="4">
        <f>A293+1</f>
        <v>4</v>
      </c>
      <c r="B294" s="1" t="s">
        <v>586</v>
      </c>
      <c r="C294" s="1" t="s">
        <v>587</v>
      </c>
      <c r="D294" s="4" t="s">
        <v>235</v>
      </c>
    </row>
    <row r="295" spans="1:4" ht="12.75">
      <c r="A295" s="4">
        <f>A294+1</f>
        <v>4</v>
      </c>
      <c r="B295" s="1" t="s">
        <v>588</v>
      </c>
      <c r="C295" s="1" t="s">
        <v>589</v>
      </c>
      <c r="D295" s="4" t="s">
        <v>235</v>
      </c>
    </row>
    <row r="296" spans="1:4" ht="12.75">
      <c r="A296" s="4">
        <f>A295+1</f>
        <v>4</v>
      </c>
      <c r="B296" s="1" t="s">
        <v>590</v>
      </c>
      <c r="C296" s="1" t="s">
        <v>591</v>
      </c>
      <c r="D296" s="4" t="s">
        <v>235</v>
      </c>
    </row>
    <row r="297" spans="1:4" ht="12.75">
      <c r="A297" s="4">
        <f>A296+1</f>
        <v>4</v>
      </c>
      <c r="B297" s="1" t="s">
        <v>592</v>
      </c>
      <c r="C297" s="1" t="s">
        <v>593</v>
      </c>
      <c r="D297" s="4" t="s">
        <v>235</v>
      </c>
    </row>
    <row r="298" spans="1:6" ht="12.75">
      <c r="A298" s="4">
        <f>A297+1</f>
        <v>4</v>
      </c>
      <c r="B298" s="1" t="s">
        <v>594</v>
      </c>
      <c r="C298" s="1" t="s">
        <v>595</v>
      </c>
      <c r="D298" s="4" t="s">
        <v>112</v>
      </c>
      <c r="E298" s="4" t="s">
        <v>596</v>
      </c>
      <c r="F298" s="1" t="s">
        <v>597</v>
      </c>
    </row>
    <row r="299" spans="1:4" ht="12.75">
      <c r="A299" s="4">
        <f>A298+1</f>
        <v>4</v>
      </c>
      <c r="B299" s="1" t="s">
        <v>598</v>
      </c>
      <c r="C299" s="1" t="s">
        <v>599</v>
      </c>
      <c r="D299" s="4" t="s">
        <v>235</v>
      </c>
    </row>
    <row r="300" spans="1:4" ht="12.75">
      <c r="A300" s="4">
        <f>A299+1</f>
        <v>4</v>
      </c>
      <c r="B300" s="1" t="s">
        <v>600</v>
      </c>
      <c r="C300" s="1" t="s">
        <v>601</v>
      </c>
      <c r="D300" s="4" t="s">
        <v>235</v>
      </c>
    </row>
    <row r="301" spans="1:4" ht="12.75">
      <c r="A301" s="4">
        <f>A300+1</f>
        <v>4</v>
      </c>
      <c r="B301" s="1" t="s">
        <v>602</v>
      </c>
      <c r="C301" s="1" t="s">
        <v>603</v>
      </c>
      <c r="D301" s="4" t="s">
        <v>138</v>
      </c>
    </row>
    <row r="302" spans="1:6" ht="12.75">
      <c r="A302" s="4">
        <f>A301+1</f>
        <v>4</v>
      </c>
      <c r="B302" s="1" t="s">
        <v>604</v>
      </c>
      <c r="C302" s="1" t="s">
        <v>605</v>
      </c>
      <c r="D302" s="4" t="s">
        <v>138</v>
      </c>
      <c r="F302" s="1" t="s">
        <v>606</v>
      </c>
    </row>
    <row r="303" spans="1:4" ht="12.75">
      <c r="A303" s="4">
        <f>A302+1</f>
        <v>4</v>
      </c>
      <c r="B303" s="1" t="s">
        <v>607</v>
      </c>
      <c r="C303" s="1" t="s">
        <v>608</v>
      </c>
      <c r="D303" s="4" t="s">
        <v>235</v>
      </c>
    </row>
    <row r="304" spans="1:4" ht="12.75">
      <c r="A304" s="4">
        <f>A303+1</f>
        <v>4</v>
      </c>
      <c r="B304" s="1" t="s">
        <v>609</v>
      </c>
      <c r="C304" s="1" t="s">
        <v>610</v>
      </c>
      <c r="D304" s="4" t="s">
        <v>235</v>
      </c>
    </row>
    <row r="305" spans="1:6" ht="12.75">
      <c r="A305" s="4">
        <f>A304+1</f>
        <v>4</v>
      </c>
      <c r="B305" s="1" t="s">
        <v>611</v>
      </c>
      <c r="C305" s="1" t="s">
        <v>612</v>
      </c>
      <c r="D305" s="4" t="s">
        <v>138</v>
      </c>
      <c r="F305" s="1" t="s">
        <v>613</v>
      </c>
    </row>
    <row r="306" spans="1:6" ht="12.75">
      <c r="A306" s="4">
        <f>A305+1</f>
        <v>4</v>
      </c>
      <c r="B306" s="1" t="s">
        <v>614</v>
      </c>
      <c r="C306" s="1" t="s">
        <v>615</v>
      </c>
      <c r="D306" s="4" t="s">
        <v>138</v>
      </c>
      <c r="F306" s="1" t="s">
        <v>616</v>
      </c>
    </row>
    <row r="307" spans="1:6" ht="12.75">
      <c r="A307" s="4">
        <f>A306+1</f>
        <v>4</v>
      </c>
      <c r="B307" s="1" t="s">
        <v>617</v>
      </c>
      <c r="C307" s="1" t="s">
        <v>618</v>
      </c>
      <c r="D307" s="4" t="s">
        <v>138</v>
      </c>
      <c r="F307" s="1" t="s">
        <v>619</v>
      </c>
    </row>
    <row r="308" spans="1:6" ht="12.75">
      <c r="A308" s="4">
        <f>A307+1</f>
        <v>4</v>
      </c>
      <c r="B308" s="1" t="s">
        <v>620</v>
      </c>
      <c r="C308" s="1" t="s">
        <v>621</v>
      </c>
      <c r="D308" s="4" t="s">
        <v>133</v>
      </c>
      <c r="F308" s="1" t="s">
        <v>622</v>
      </c>
    </row>
    <row r="309" spans="1:6" ht="12.75">
      <c r="A309" s="4">
        <f>A308+1</f>
        <v>4</v>
      </c>
      <c r="B309" s="1" t="s">
        <v>623</v>
      </c>
      <c r="C309" s="1" t="s">
        <v>624</v>
      </c>
      <c r="D309" s="4" t="s">
        <v>133</v>
      </c>
      <c r="F309" s="1" t="s">
        <v>622</v>
      </c>
    </row>
    <row r="310" spans="1:6" ht="12.75">
      <c r="A310" s="4">
        <f>A309+1</f>
        <v>4</v>
      </c>
      <c r="B310" s="1" t="s">
        <v>625</v>
      </c>
      <c r="C310" s="1" t="s">
        <v>626</v>
      </c>
      <c r="D310" s="4" t="s">
        <v>133</v>
      </c>
      <c r="F310" s="1" t="s">
        <v>622</v>
      </c>
    </row>
    <row r="311" spans="1:6" ht="12.75">
      <c r="A311" s="4">
        <f>A310+1</f>
        <v>4</v>
      </c>
      <c r="B311" s="1" t="s">
        <v>627</v>
      </c>
      <c r="C311" s="1" t="s">
        <v>628</v>
      </c>
      <c r="D311" s="4" t="s">
        <v>138</v>
      </c>
      <c r="F311" s="1" t="s">
        <v>629</v>
      </c>
    </row>
    <row r="312" spans="1:6" ht="12.75">
      <c r="A312" s="4">
        <f>A311+1</f>
        <v>4</v>
      </c>
      <c r="B312" s="1" t="s">
        <v>630</v>
      </c>
      <c r="C312" s="1" t="s">
        <v>631</v>
      </c>
      <c r="D312" s="4" t="s">
        <v>138</v>
      </c>
      <c r="F312" s="1" t="s">
        <v>616</v>
      </c>
    </row>
    <row r="313" spans="1:6" ht="12.75">
      <c r="A313" s="4">
        <f>A312+1</f>
        <v>4</v>
      </c>
      <c r="B313" s="1" t="s">
        <v>632</v>
      </c>
      <c r="C313" s="1" t="s">
        <v>633</v>
      </c>
      <c r="D313" s="4" t="s">
        <v>138</v>
      </c>
      <c r="F313" s="1" t="s">
        <v>629</v>
      </c>
    </row>
    <row r="314" spans="1:6" ht="12.75">
      <c r="A314" s="4">
        <f>A313+1</f>
        <v>4</v>
      </c>
      <c r="B314" s="1" t="s">
        <v>634</v>
      </c>
      <c r="C314" s="1" t="s">
        <v>635</v>
      </c>
      <c r="D314" s="4" t="s">
        <v>138</v>
      </c>
      <c r="F314" s="1" t="s">
        <v>616</v>
      </c>
    </row>
    <row r="315" spans="1:6" ht="12.75">
      <c r="A315" s="4">
        <f>A314+1</f>
        <v>4</v>
      </c>
      <c r="B315" s="1" t="s">
        <v>636</v>
      </c>
      <c r="C315" s="1" t="s">
        <v>637</v>
      </c>
      <c r="D315" s="4" t="s">
        <v>138</v>
      </c>
      <c r="F315" s="1" t="s">
        <v>616</v>
      </c>
    </row>
    <row r="316" spans="1:6" ht="12.75">
      <c r="A316" s="4">
        <f>A315+1</f>
        <v>4</v>
      </c>
      <c r="B316" s="1" t="s">
        <v>638</v>
      </c>
      <c r="C316" s="1" t="s">
        <v>639</v>
      </c>
      <c r="D316" s="4" t="s">
        <v>138</v>
      </c>
      <c r="F316" s="1" t="s">
        <v>616</v>
      </c>
    </row>
    <row r="317" spans="1:6" ht="12.75">
      <c r="A317" s="4">
        <f>A316+1</f>
        <v>4</v>
      </c>
      <c r="B317" s="1" t="s">
        <v>640</v>
      </c>
      <c r="C317" s="1" t="s">
        <v>641</v>
      </c>
      <c r="D317" s="4" t="s">
        <v>138</v>
      </c>
      <c r="F317" s="1" t="s">
        <v>629</v>
      </c>
    </row>
    <row r="318" spans="1:6" ht="12.75">
      <c r="A318" s="4">
        <f>A317+1</f>
        <v>4</v>
      </c>
      <c r="B318" s="1" t="s">
        <v>642</v>
      </c>
      <c r="C318" s="1" t="s">
        <v>643</v>
      </c>
      <c r="D318" s="4" t="s">
        <v>138</v>
      </c>
      <c r="F318" s="1" t="s">
        <v>616</v>
      </c>
    </row>
    <row r="319" spans="1:6" ht="12.75">
      <c r="A319" s="4">
        <f>A318+1</f>
        <v>4</v>
      </c>
      <c r="B319" s="1" t="s">
        <v>644</v>
      </c>
      <c r="C319" s="1" t="s">
        <v>645</v>
      </c>
      <c r="D319" s="4" t="s">
        <v>138</v>
      </c>
      <c r="F319" s="1" t="s">
        <v>616</v>
      </c>
    </row>
    <row r="320" spans="1:6" ht="12.75">
      <c r="A320" s="4">
        <f>A319+1</f>
        <v>4</v>
      </c>
      <c r="B320" s="1" t="s">
        <v>646</v>
      </c>
      <c r="C320" s="1" t="s">
        <v>647</v>
      </c>
      <c r="D320" s="4" t="s">
        <v>138</v>
      </c>
      <c r="F320" s="1" t="s">
        <v>616</v>
      </c>
    </row>
    <row r="321" spans="1:6" ht="12.75">
      <c r="A321" s="4">
        <f>A320+1</f>
        <v>4</v>
      </c>
      <c r="B321" s="1" t="s">
        <v>648</v>
      </c>
      <c r="C321" s="1" t="s">
        <v>649</v>
      </c>
      <c r="D321" s="4" t="s">
        <v>138</v>
      </c>
      <c r="F321" s="1" t="s">
        <v>616</v>
      </c>
    </row>
    <row r="322" spans="1:6" ht="12.75">
      <c r="A322" s="4">
        <f>A321+1</f>
        <v>4</v>
      </c>
      <c r="B322" s="1" t="s">
        <v>650</v>
      </c>
      <c r="C322" s="1" t="s">
        <v>651</v>
      </c>
      <c r="D322" s="4" t="s">
        <v>138</v>
      </c>
      <c r="F322" s="1" t="s">
        <v>616</v>
      </c>
    </row>
    <row r="323" spans="1:6" ht="12.75">
      <c r="A323" s="4">
        <f>A322+1</f>
        <v>4</v>
      </c>
      <c r="B323" s="1" t="s">
        <v>652</v>
      </c>
      <c r="C323" s="1" t="s">
        <v>653</v>
      </c>
      <c r="D323" s="4" t="s">
        <v>138</v>
      </c>
      <c r="E323" s="4" t="s">
        <v>79</v>
      </c>
      <c r="F323" s="1" t="s">
        <v>613</v>
      </c>
    </row>
    <row r="324" spans="1:6" ht="12.75">
      <c r="A324" s="4">
        <f>A323+1</f>
        <v>4</v>
      </c>
      <c r="B324" s="1" t="s">
        <v>654</v>
      </c>
      <c r="C324" s="1" t="s">
        <v>655</v>
      </c>
      <c r="D324" s="4" t="s">
        <v>138</v>
      </c>
      <c r="E324" s="4" t="s">
        <v>79</v>
      </c>
      <c r="F324" s="1" t="s">
        <v>616</v>
      </c>
    </row>
    <row r="325" spans="1:6" ht="12.75">
      <c r="A325" s="4">
        <f>A324+1</f>
        <v>4</v>
      </c>
      <c r="B325" s="1" t="s">
        <v>656</v>
      </c>
      <c r="C325" s="1" t="s">
        <v>657</v>
      </c>
      <c r="D325" s="4" t="s">
        <v>138</v>
      </c>
      <c r="E325" s="4" t="s">
        <v>79</v>
      </c>
      <c r="F325" s="1" t="s">
        <v>619</v>
      </c>
    </row>
    <row r="326" spans="1:6" ht="12.75">
      <c r="A326" s="4">
        <f>A325+1</f>
        <v>4</v>
      </c>
      <c r="B326" s="1" t="s">
        <v>658</v>
      </c>
      <c r="C326" s="1" t="s">
        <v>659</v>
      </c>
      <c r="D326" s="4" t="s">
        <v>133</v>
      </c>
      <c r="E326" s="4" t="s">
        <v>79</v>
      </c>
      <c r="F326" s="1" t="s">
        <v>622</v>
      </c>
    </row>
    <row r="327" spans="1:6" ht="12.75">
      <c r="A327" s="4">
        <f>A326+1</f>
        <v>4</v>
      </c>
      <c r="B327" s="1" t="s">
        <v>660</v>
      </c>
      <c r="C327" s="1" t="s">
        <v>661</v>
      </c>
      <c r="D327" s="4" t="s">
        <v>133</v>
      </c>
      <c r="E327" s="4" t="s">
        <v>79</v>
      </c>
      <c r="F327" s="1" t="s">
        <v>622</v>
      </c>
    </row>
    <row r="328" spans="1:6" ht="12.75">
      <c r="A328" s="4">
        <f>A327+1</f>
        <v>4</v>
      </c>
      <c r="B328" s="1" t="s">
        <v>662</v>
      </c>
      <c r="C328" s="1" t="s">
        <v>663</v>
      </c>
      <c r="D328" s="4" t="s">
        <v>133</v>
      </c>
      <c r="E328" s="4" t="s">
        <v>79</v>
      </c>
      <c r="F328" s="1" t="s">
        <v>622</v>
      </c>
    </row>
    <row r="329" spans="1:6" ht="12.75">
      <c r="A329" s="4">
        <f>A328+1</f>
        <v>4</v>
      </c>
      <c r="B329" s="1" t="s">
        <v>664</v>
      </c>
      <c r="C329" s="1" t="s">
        <v>665</v>
      </c>
      <c r="D329" s="4" t="s">
        <v>138</v>
      </c>
      <c r="E329" s="4" t="s">
        <v>79</v>
      </c>
      <c r="F329" s="1" t="s">
        <v>619</v>
      </c>
    </row>
    <row r="330" spans="1:6" ht="12.75">
      <c r="A330" s="4">
        <f>A329+1</f>
        <v>4</v>
      </c>
      <c r="B330" s="1" t="s">
        <v>666</v>
      </c>
      <c r="C330" s="1" t="s">
        <v>667</v>
      </c>
      <c r="D330" s="4" t="s">
        <v>133</v>
      </c>
      <c r="E330" s="4" t="s">
        <v>79</v>
      </c>
      <c r="F330" s="1" t="s">
        <v>668</v>
      </c>
    </row>
    <row r="331" spans="1:6" ht="12.75">
      <c r="A331" s="4">
        <f>A330+1</f>
        <v>4</v>
      </c>
      <c r="B331" s="1" t="s">
        <v>669</v>
      </c>
      <c r="C331" s="1" t="s">
        <v>670</v>
      </c>
      <c r="D331" s="4" t="s">
        <v>235</v>
      </c>
      <c r="E331" s="4" t="s">
        <v>79</v>
      </c>
      <c r="F331" s="1" t="s">
        <v>79</v>
      </c>
    </row>
    <row r="332" spans="1:6" ht="12.75">
      <c r="A332" s="4">
        <f>A331+1</f>
        <v>4</v>
      </c>
      <c r="B332" s="1" t="s">
        <v>671</v>
      </c>
      <c r="C332" s="1" t="s">
        <v>672</v>
      </c>
      <c r="D332" s="4" t="s">
        <v>449</v>
      </c>
      <c r="E332" s="4" t="s">
        <v>228</v>
      </c>
      <c r="F332" s="1" t="s">
        <v>673</v>
      </c>
    </row>
    <row r="333" spans="1:6" ht="12.75">
      <c r="A333" s="4">
        <f>A332+1</f>
        <v>4</v>
      </c>
      <c r="B333" s="1" t="s">
        <v>674</v>
      </c>
      <c r="C333" s="1" t="s">
        <v>675</v>
      </c>
      <c r="D333" s="4" t="s">
        <v>138</v>
      </c>
      <c r="E333" s="4" t="s">
        <v>79</v>
      </c>
      <c r="F333" s="1" t="s">
        <v>613</v>
      </c>
    </row>
    <row r="334" spans="1:6" ht="12.75">
      <c r="A334" s="4">
        <f>A333+1</f>
        <v>4</v>
      </c>
      <c r="B334" s="1" t="s">
        <v>676</v>
      </c>
      <c r="C334" s="1" t="s">
        <v>677</v>
      </c>
      <c r="D334" s="4" t="s">
        <v>138</v>
      </c>
      <c r="E334" s="4" t="s">
        <v>79</v>
      </c>
      <c r="F334" s="1" t="s">
        <v>616</v>
      </c>
    </row>
    <row r="335" spans="1:6" ht="12.75">
      <c r="A335" s="4">
        <f>A334+1</f>
        <v>4</v>
      </c>
      <c r="B335" s="1" t="s">
        <v>678</v>
      </c>
      <c r="C335" s="1" t="s">
        <v>679</v>
      </c>
      <c r="D335" s="4" t="s">
        <v>138</v>
      </c>
      <c r="E335" s="4" t="s">
        <v>79</v>
      </c>
      <c r="F335" s="1" t="s">
        <v>619</v>
      </c>
    </row>
    <row r="336" spans="1:6" ht="12.75">
      <c r="A336" s="4">
        <f>A335+1</f>
        <v>4</v>
      </c>
      <c r="B336" s="1" t="s">
        <v>680</v>
      </c>
      <c r="C336" s="1" t="s">
        <v>681</v>
      </c>
      <c r="D336" s="4" t="s">
        <v>133</v>
      </c>
      <c r="E336" s="4" t="s">
        <v>79</v>
      </c>
      <c r="F336" s="1" t="s">
        <v>622</v>
      </c>
    </row>
    <row r="337" spans="1:6" ht="12.75">
      <c r="A337" s="4">
        <f>A336+1</f>
        <v>4</v>
      </c>
      <c r="B337" s="1" t="s">
        <v>682</v>
      </c>
      <c r="C337" s="1" t="s">
        <v>683</v>
      </c>
      <c r="D337" s="4" t="s">
        <v>133</v>
      </c>
      <c r="E337" s="4" t="s">
        <v>79</v>
      </c>
      <c r="F337" s="1" t="s">
        <v>622</v>
      </c>
    </row>
    <row r="338" spans="1:6" ht="12.75">
      <c r="A338" s="4">
        <f>A337+1</f>
        <v>4</v>
      </c>
      <c r="B338" s="1" t="s">
        <v>684</v>
      </c>
      <c r="C338" s="1" t="s">
        <v>685</v>
      </c>
      <c r="D338" s="4" t="s">
        <v>235</v>
      </c>
      <c r="E338" s="4" t="s">
        <v>79</v>
      </c>
      <c r="F338" s="1" t="s">
        <v>79</v>
      </c>
    </row>
  </sheetData>
  <printOptions gridLines="1"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&amp;C&amp;"Times New Roman,Normale"&amp;A</oddHeader>
    <oddFooter>&amp;R 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workbookViewId="0" topLeftCell="A1">
      <selection activeCell="A1" sqref="A1"/>
    </sheetView>
  </sheetViews>
  <sheetFormatPr defaultColWidth="9.140625" defaultRowHeight="12.75"/>
  <cols>
    <col min="1" max="1" width="102.421875" style="15" bestFit="1" customWidth="1"/>
  </cols>
  <sheetData>
    <row r="1" spans="1:6" s="1" customFormat="1" ht="24" customHeight="1">
      <c r="A1" s="13" t="s">
        <v>74</v>
      </c>
      <c r="B1" s="13"/>
      <c r="C1" s="13"/>
      <c r="D1" s="13"/>
      <c r="E1" s="13"/>
      <c r="F1" s="13"/>
    </row>
    <row r="2" ht="13.5" customHeight="1">
      <c r="A2" s="31" t="s">
        <v>686</v>
      </c>
    </row>
    <row r="3" ht="12.75">
      <c r="A3" s="15" t="s">
        <v>687</v>
      </c>
    </row>
    <row r="4" ht="12.75">
      <c r="A4" s="15" t="s">
        <v>688</v>
      </c>
    </row>
    <row r="5" ht="12.75">
      <c r="A5" s="15" t="s">
        <v>689</v>
      </c>
    </row>
    <row r="6" ht="12.75">
      <c r="A6" s="15" t="s">
        <v>690</v>
      </c>
    </row>
    <row r="7" ht="12.75">
      <c r="A7" s="15" t="s">
        <v>691</v>
      </c>
    </row>
    <row r="8" ht="12.75">
      <c r="A8" s="15" t="s">
        <v>692</v>
      </c>
    </row>
    <row r="9" ht="12.75">
      <c r="A9" s="15" t="s">
        <v>693</v>
      </c>
    </row>
    <row r="10" ht="12.75">
      <c r="A10" s="15" t="s">
        <v>694</v>
      </c>
    </row>
    <row r="12" ht="12.75">
      <c r="A12" s="31" t="s">
        <v>695</v>
      </c>
    </row>
    <row r="13" ht="12.75">
      <c r="A13" s="15" t="s">
        <v>696</v>
      </c>
    </row>
    <row r="14" ht="12.75">
      <c r="A14" s="15" t="s">
        <v>697</v>
      </c>
    </row>
    <row r="15" ht="12.75">
      <c r="A15" s="15" t="s">
        <v>698</v>
      </c>
    </row>
    <row r="16" ht="12.75">
      <c r="A16" s="15" t="s">
        <v>699</v>
      </c>
    </row>
    <row r="17" ht="12.75">
      <c r="A17" s="15" t="s">
        <v>700</v>
      </c>
    </row>
    <row r="18" ht="12.75">
      <c r="A18" s="15" t="s">
        <v>701</v>
      </c>
    </row>
    <row r="19" ht="12.75">
      <c r="A19" s="15" t="s">
        <v>702</v>
      </c>
    </row>
    <row r="20" ht="12.75">
      <c r="A20" s="15" t="s">
        <v>703</v>
      </c>
    </row>
    <row r="21" ht="12.75">
      <c r="A21" s="15" t="s">
        <v>704</v>
      </c>
    </row>
    <row r="22" ht="12.75">
      <c r="A22" s="15" t="s">
        <v>705</v>
      </c>
    </row>
    <row r="23" ht="12.75">
      <c r="A23" s="15" t="s">
        <v>706</v>
      </c>
    </row>
    <row r="24" ht="12.75">
      <c r="A24" s="15" t="s">
        <v>707</v>
      </c>
    </row>
    <row r="25" ht="12.75">
      <c r="A25" s="15" t="s">
        <v>708</v>
      </c>
    </row>
    <row r="26" ht="12.75">
      <c r="A26" s="15" t="s">
        <v>709</v>
      </c>
    </row>
    <row r="27" ht="12.75">
      <c r="A27" s="15" t="s">
        <v>710</v>
      </c>
    </row>
    <row r="28" ht="12.75">
      <c r="A28" s="15" t="s">
        <v>711</v>
      </c>
    </row>
    <row r="29" ht="12.75">
      <c r="A29" s="15" t="s">
        <v>712</v>
      </c>
    </row>
    <row r="32" ht="12.75">
      <c r="A32" s="31" t="s">
        <v>713</v>
      </c>
    </row>
    <row r="33" ht="12.75">
      <c r="A33" s="15" t="s">
        <v>714</v>
      </c>
    </row>
    <row r="34" ht="12.75">
      <c r="A34" s="15" t="s">
        <v>715</v>
      </c>
    </row>
    <row r="35" ht="12.75">
      <c r="A35" s="15" t="s">
        <v>716</v>
      </c>
    </row>
    <row r="36" ht="12.75">
      <c r="A36" s="15" t="s">
        <v>717</v>
      </c>
    </row>
    <row r="37" ht="12.75">
      <c r="A37" s="15" t="s">
        <v>718</v>
      </c>
    </row>
    <row r="38" ht="12.75">
      <c r="A38" s="15" t="s">
        <v>719</v>
      </c>
    </row>
    <row r="39" ht="12.75">
      <c r="A39" s="15" t="s">
        <v>720</v>
      </c>
    </row>
    <row r="40" ht="12.75">
      <c r="A40" s="15" t="s">
        <v>721</v>
      </c>
    </row>
    <row r="41" ht="12.75">
      <c r="A41" s="15" t="s">
        <v>722</v>
      </c>
    </row>
    <row r="42" ht="12.75">
      <c r="A42" s="15" t="s">
        <v>723</v>
      </c>
    </row>
    <row r="43" ht="12.75">
      <c r="A43" s="15" t="s">
        <v>724</v>
      </c>
    </row>
    <row r="44" ht="12.75">
      <c r="A44" s="15" t="s">
        <v>725</v>
      </c>
    </row>
    <row r="46" ht="12.75">
      <c r="A46" s="31" t="s">
        <v>726</v>
      </c>
    </row>
    <row r="47" ht="12.75">
      <c r="A47" s="15" t="s">
        <v>727</v>
      </c>
    </row>
    <row r="48" ht="12.75">
      <c r="A48" s="15" t="s">
        <v>728</v>
      </c>
    </row>
    <row r="49" ht="12.75">
      <c r="A49" s="15" t="s">
        <v>729</v>
      </c>
    </row>
    <row r="50" ht="12.75">
      <c r="A50" s="15" t="s">
        <v>730</v>
      </c>
    </row>
    <row r="51" ht="12.75">
      <c r="A51" s="15" t="s">
        <v>731</v>
      </c>
    </row>
    <row r="52" ht="12.75">
      <c r="A52" s="15" t="s">
        <v>732</v>
      </c>
    </row>
    <row r="53" ht="12.75">
      <c r="A53" s="15" t="s">
        <v>733</v>
      </c>
    </row>
    <row r="54" ht="12.75">
      <c r="A54" s="15" t="s">
        <v>734</v>
      </c>
    </row>
    <row r="55" ht="12.75">
      <c r="A55" s="15" t="s">
        <v>735</v>
      </c>
    </row>
    <row r="56" ht="12.75">
      <c r="A56" s="15" t="s">
        <v>736</v>
      </c>
    </row>
    <row r="57" ht="12.75">
      <c r="A57" s="15" t="s">
        <v>737</v>
      </c>
    </row>
    <row r="58" ht="12.75">
      <c r="A58" s="15" t="s">
        <v>738</v>
      </c>
    </row>
    <row r="59" ht="12.75">
      <c r="A59" s="15" t="s">
        <v>739</v>
      </c>
    </row>
    <row r="60" ht="12.75">
      <c r="A60" s="15" t="s">
        <v>740</v>
      </c>
    </row>
    <row r="61" ht="12.75">
      <c r="A61" s="15" t="s">
        <v>741</v>
      </c>
    </row>
    <row r="62" ht="12.75">
      <c r="A62" s="15" t="s">
        <v>742</v>
      </c>
    </row>
    <row r="63" ht="12.75">
      <c r="A63" s="15" t="s">
        <v>743</v>
      </c>
    </row>
    <row r="64" ht="12.75">
      <c r="A64" s="15" t="s">
        <v>744</v>
      </c>
    </row>
    <row r="65" ht="12.75">
      <c r="A65" s="15" t="s">
        <v>745</v>
      </c>
    </row>
    <row r="66" ht="12.75">
      <c r="A66" s="15" t="s">
        <v>746</v>
      </c>
    </row>
    <row r="67" ht="12.75">
      <c r="A67" s="15" t="s">
        <v>747</v>
      </c>
    </row>
    <row r="68" ht="12.75">
      <c r="A68" s="15" t="s">
        <v>748</v>
      </c>
    </row>
    <row r="69" ht="12.75">
      <c r="A69" s="15" t="s">
        <v>749</v>
      </c>
    </row>
    <row r="72" ht="12.75">
      <c r="A72" s="31" t="s">
        <v>750</v>
      </c>
    </row>
    <row r="73" ht="12.75">
      <c r="A73" s="15" t="s">
        <v>751</v>
      </c>
    </row>
    <row r="74" ht="12.75">
      <c r="A74" s="15" t="s">
        <v>752</v>
      </c>
    </row>
    <row r="75" ht="12.75">
      <c r="A75" s="15" t="s">
        <v>753</v>
      </c>
    </row>
    <row r="76" ht="12.75">
      <c r="A76" s="15" t="s">
        <v>754</v>
      </c>
    </row>
    <row r="77" ht="12.75">
      <c r="A77" s="15" t="s">
        <v>754</v>
      </c>
    </row>
    <row r="78" ht="12.75">
      <c r="A78" s="15" t="s">
        <v>755</v>
      </c>
    </row>
    <row r="79" ht="12.75">
      <c r="A79" s="15" t="s">
        <v>756</v>
      </c>
    </row>
    <row r="80" ht="12.75">
      <c r="A80" s="15" t="s">
        <v>757</v>
      </c>
    </row>
    <row r="81" ht="12.75">
      <c r="A81" s="15" t="s">
        <v>758</v>
      </c>
    </row>
    <row r="82" ht="12.75">
      <c r="A82" s="15" t="s">
        <v>759</v>
      </c>
    </row>
    <row r="83" ht="12.75">
      <c r="A83" s="15" t="s">
        <v>760</v>
      </c>
    </row>
    <row r="84" ht="12.75">
      <c r="A84" s="15" t="s">
        <v>761</v>
      </c>
    </row>
    <row r="85" ht="12.75">
      <c r="A85" s="15" t="s">
        <v>762</v>
      </c>
    </row>
    <row r="86" ht="12.75">
      <c r="A86" s="15" t="s">
        <v>763</v>
      </c>
    </row>
    <row r="87" ht="12.75">
      <c r="A87" s="15" t="s">
        <v>763</v>
      </c>
    </row>
    <row r="88" ht="12.75">
      <c r="A88" s="15" t="s">
        <v>763</v>
      </c>
    </row>
    <row r="89" ht="12.75">
      <c r="A89" s="15" t="s">
        <v>764</v>
      </c>
    </row>
    <row r="90" ht="12.75">
      <c r="A90" s="15" t="s">
        <v>765</v>
      </c>
    </row>
    <row r="91" ht="12.75">
      <c r="A91" s="15" t="s">
        <v>766</v>
      </c>
    </row>
    <row r="92" ht="12.75">
      <c r="A92" s="15" t="s">
        <v>767</v>
      </c>
    </row>
    <row r="93" ht="12.75">
      <c r="A93" s="15" t="s">
        <v>768</v>
      </c>
    </row>
    <row r="94" ht="12.75">
      <c r="A94" s="15" t="s">
        <v>769</v>
      </c>
    </row>
    <row r="95" ht="12.75">
      <c r="A95" s="15" t="s">
        <v>770</v>
      </c>
    </row>
    <row r="96" ht="12.75">
      <c r="A96" s="15" t="s">
        <v>771</v>
      </c>
    </row>
    <row r="97" ht="12.75">
      <c r="A97" s="15" t="s">
        <v>772</v>
      </c>
    </row>
    <row r="98" ht="12.75">
      <c r="A98" s="15" t="s">
        <v>773</v>
      </c>
    </row>
    <row r="99" ht="12.75">
      <c r="A99" s="15" t="s">
        <v>774</v>
      </c>
    </row>
    <row r="100" ht="12.75">
      <c r="A100" s="15" t="s">
        <v>775</v>
      </c>
    </row>
    <row r="101" ht="12.75">
      <c r="A101" s="15" t="s">
        <v>776</v>
      </c>
    </row>
    <row r="102" ht="12.75">
      <c r="A102" s="15" t="s">
        <v>777</v>
      </c>
    </row>
    <row r="103" ht="12.75">
      <c r="A103" s="15" t="s">
        <v>778</v>
      </c>
    </row>
    <row r="104" ht="12.75">
      <c r="A104" s="15" t="s">
        <v>779</v>
      </c>
    </row>
    <row r="105" ht="12.75">
      <c r="A105" s="15" t="s">
        <v>780</v>
      </c>
    </row>
    <row r="106" ht="12.75">
      <c r="A106" s="15" t="s">
        <v>781</v>
      </c>
    </row>
    <row r="107" ht="12.75">
      <c r="A107" s="15" t="s">
        <v>782</v>
      </c>
    </row>
    <row r="109" ht="12.75">
      <c r="A109" s="31" t="s">
        <v>783</v>
      </c>
    </row>
    <row r="110" ht="12.75">
      <c r="A110" s="15" t="s">
        <v>784</v>
      </c>
    </row>
    <row r="111" ht="12.75">
      <c r="A111" s="15" t="s">
        <v>785</v>
      </c>
    </row>
    <row r="112" ht="12.75">
      <c r="A112" s="15" t="s">
        <v>786</v>
      </c>
    </row>
    <row r="113" ht="12.75">
      <c r="A113" s="15" t="s">
        <v>787</v>
      </c>
    </row>
  </sheetData>
  <printOptions horizontalCentered="1"/>
  <pageMargins left="0.3937007874015748" right="0.3937007874015748" top="0.3937007874015748" bottom="0.3937007874015748" header="0" footer="0"/>
  <pageSetup firstPageNumber="1" useFirstPageNumber="1" fitToHeight="0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