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8690" windowHeight="11640" tabRatio="946" activeTab="0"/>
  </bookViews>
  <sheets>
    <sheet name="Record di Testa (0)" sheetId="1" r:id="rId1"/>
    <sheet name="Record Dettaglio NO PIVA (1)" sheetId="2" r:id="rId2"/>
    <sheet name="Record Dettaglio PIVA (2)" sheetId="3" r:id="rId3"/>
    <sheet name="Record Dettaglio NR (3)" sheetId="4" r:id="rId4"/>
    <sheet name="Record NoteVAR PIVA (4)" sheetId="5" r:id="rId5"/>
    <sheet name="Record NoteVAR NR (5)" sheetId="6" r:id="rId6"/>
    <sheet name="Record di Coda (9)" sheetId="7" r:id="rId7"/>
  </sheets>
  <definedNames>
    <definedName name="_xlnm.Print_Area" localSheetId="1">'Record Dettaglio NO PIVA (1)'!$A$1:$H$17</definedName>
    <definedName name="_xlnm.Print_Area" localSheetId="3">'Record Dettaglio NR (3)'!$A$1:$H$32</definedName>
    <definedName name="_xlnm.Print_Area" localSheetId="2">'Record Dettaglio PIVA (2)'!$A$1:$H$22</definedName>
    <definedName name="_xlnm.Print_Area" localSheetId="6">'Record di Coda (9)'!$A$1:$H$48</definedName>
    <definedName name="_xlnm.Print_Area" localSheetId="0">'Record di Testa (0)'!$A$1:$H$48</definedName>
    <definedName name="_xlnm.Print_Area" localSheetId="5">'Record NoteVAR NR (5)'!$A$1:$H$34</definedName>
    <definedName name="_xlnm.Print_Area" localSheetId="4">'Record NoteVAR PIVA (4)'!$A$1:$H$25</definedName>
  </definedNames>
  <calcPr fullCalcOnLoad="1"/>
</workbook>
</file>

<file path=xl/sharedStrings.xml><?xml version="1.0" encoding="utf-8"?>
<sst xmlns="http://schemas.openxmlformats.org/spreadsheetml/2006/main" count="597" uniqueCount="159">
  <si>
    <t>Lunghezza</t>
  </si>
  <si>
    <t>Descrizione campo</t>
  </si>
  <si>
    <t>AN</t>
  </si>
  <si>
    <t>Tipo di dato</t>
  </si>
  <si>
    <t>Cognome</t>
  </si>
  <si>
    <t>Nome</t>
  </si>
  <si>
    <t>NU</t>
  </si>
  <si>
    <t>TRACCIATO RECORD DI TESTA</t>
  </si>
  <si>
    <t>Tipo Record</t>
  </si>
  <si>
    <t>Codice identificativo della fornitura</t>
  </si>
  <si>
    <t>Codice numerico della fornitura</t>
  </si>
  <si>
    <t>Filler</t>
  </si>
  <si>
    <t>Data di nascita</t>
  </si>
  <si>
    <t>Provincia di nascita</t>
  </si>
  <si>
    <t>CARATTERI DI CONTROLLO</t>
  </si>
  <si>
    <t>Carattere di controllo</t>
  </si>
  <si>
    <t>Caratteri di fine riga</t>
  </si>
  <si>
    <t>Posizione</t>
  </si>
  <si>
    <t>da</t>
  </si>
  <si>
    <t>a</t>
  </si>
  <si>
    <t>DT</t>
  </si>
  <si>
    <t>PR</t>
  </si>
  <si>
    <t>Da indicare nel formato "GGMMAAAA"</t>
  </si>
  <si>
    <t>Comune o Stato estero di nascita</t>
  </si>
  <si>
    <t>In caso di Stato estero, indicare "EE"</t>
  </si>
  <si>
    <t>Partita IVA</t>
  </si>
  <si>
    <t>CF</t>
  </si>
  <si>
    <t>Provincia del domicilio fiscale</t>
  </si>
  <si>
    <t>Comune del domicilio fiscale</t>
  </si>
  <si>
    <t>DATI DELL'OPERAZIONE</t>
  </si>
  <si>
    <t>Tipologia dell'operazione</t>
  </si>
  <si>
    <t>Sesso</t>
  </si>
  <si>
    <t>TRACCIATO RECORD DI CODA</t>
  </si>
  <si>
    <t>Comunicazioni dati di società incorporata</t>
  </si>
  <si>
    <t>Campo</t>
  </si>
  <si>
    <t>Valori</t>
  </si>
  <si>
    <t>Note</t>
  </si>
  <si>
    <t>Dato obbligatorio</t>
  </si>
  <si>
    <t>TIPOLOGIA DI INVIO</t>
  </si>
  <si>
    <t>Tipologia di invio</t>
  </si>
  <si>
    <t>Valori ammessi:</t>
  </si>
  <si>
    <t>0 = Invio ordinario</t>
  </si>
  <si>
    <t>1 = Invio sostitutivo</t>
  </si>
  <si>
    <t>2 = Annullamento</t>
  </si>
  <si>
    <t>Protocollo telematico da sostituire o annullare</t>
  </si>
  <si>
    <t>CODICE FISCALE DEL SOGGETTO OBBLIGATO</t>
  </si>
  <si>
    <t>Codice Fiscale</t>
  </si>
  <si>
    <t>Codice fiscale. Se numerico allineare a sinistra</t>
  </si>
  <si>
    <t>DATI IDENTIFICATIVI DEL SOGGETTO OBBLIGATO PERSONA GIURIDICA
I dati seguenti sono da considerarsi in alternativa ai dati del soggetto obbligato persona fisica</t>
  </si>
  <si>
    <t xml:space="preserve">Denominazione </t>
  </si>
  <si>
    <t xml:space="preserve">Denominazione del soggetto obbligato persona giuridica  </t>
  </si>
  <si>
    <t xml:space="preserve">Dati obbligatori nel caso di soggetto obbligato persona giuridica.
</t>
  </si>
  <si>
    <t>DATI IDENTIFICATIVI DEL SOGGETTO OBBLIGATO PERSONA FISICA
I dati seguenti sono da considerarsi in alternativa ai dati del soggetto obbligato persona giuridica</t>
  </si>
  <si>
    <t>Cognome del soggetto diverso</t>
  </si>
  <si>
    <t xml:space="preserve">Dati obbligatori nel caso di soggetto obbligato persona fisica.
</t>
  </si>
  <si>
    <t>Nome del soggetto diverso</t>
  </si>
  <si>
    <t>M = Maschio</t>
  </si>
  <si>
    <t>F = Femmina</t>
  </si>
  <si>
    <t>ESTREMI DELLA FORNITURA</t>
  </si>
  <si>
    <t>Anno di riferimento</t>
  </si>
  <si>
    <t>Da indicare nel formato "AAAA"</t>
  </si>
  <si>
    <t>DATI  RISERVATI AL SOGGETTO CHE ASSUME L'IMPEGNO ALLA PRESENTAZIONE TELEMATICA</t>
  </si>
  <si>
    <t>Codice fiscale dell'intermediario che effettua la trasmissione</t>
  </si>
  <si>
    <t>Obbligatorio se presente un altro dato nella sezione.
Se numerico, deve essere allineato a sinistra</t>
  </si>
  <si>
    <t xml:space="preserve">La sezione va compilata se il soggetto che assume l'impegno alla trasmissione è un intermediario al quale  il soggetto obbligato da incarico alla trasmissione telematica 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</si>
  <si>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</si>
  <si>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</si>
  <si>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</si>
  <si>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</si>
  <si>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</si>
  <si>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</si>
  <si>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</si>
  <si>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</si>
  <si>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Spazio a disposizione</t>
  </si>
  <si>
    <t>PI</t>
  </si>
  <si>
    <t>Partita Iva</t>
  </si>
  <si>
    <t>CODICE FISCALE DELLA CONTROPARTE</t>
  </si>
  <si>
    <t>Denominazione, Ditta o ragione sociale</t>
  </si>
  <si>
    <t>0 = Comunicazione riferita esclusivamente al soggetto che comunica</t>
  </si>
  <si>
    <t>1 = Comunicazione riferita anche alle operazioni di un'altra società incorporata</t>
  </si>
  <si>
    <t>Data di registrazione ovvero data di cui all'art. 6 d.P.R.n.633/1972</t>
  </si>
  <si>
    <t xml:space="preserve">In caso di domicilio all'estero indicare lo Stato </t>
  </si>
  <si>
    <t>In caso di nascita all'estero indicare lo Stato</t>
  </si>
  <si>
    <t xml:space="preserve">Indicare uno dei codici corrispondente allo Stato di residenza della controparte, di cui all'Elenco dei Paesi e Territori esteri contenuto nelle istruzioni per la compilazione del modello UNICO di dichiarazione dei redditi. </t>
  </si>
  <si>
    <t>Numero della Nota di Variazione</t>
  </si>
  <si>
    <t>Data della Fattura da rettificare</t>
  </si>
  <si>
    <t>Numero della Fattura da rettificare</t>
  </si>
  <si>
    <t>DATI DELLA NOTA DI VARIAZIONE</t>
  </si>
  <si>
    <t>Imponibile della nota di Variazione</t>
  </si>
  <si>
    <t>DATI DELLA FATTURA DA RETTIFICARE</t>
  </si>
  <si>
    <t>Imposta sul Valore Aggiunto della Nota di Variazione</t>
  </si>
  <si>
    <t>TRACCIATO RECORD DI DETTAGLIO
OPERAZIONI CON SOGGETTI NON RESIDENTI - NOTE DI VARIAZIONE</t>
  </si>
  <si>
    <t>TRACCIATO RECORD DI DETTAGLIO
OPERAZIONI CON SOGGETTI NON RESIDENTI</t>
  </si>
  <si>
    <t xml:space="preserve">Data dell'operazione </t>
  </si>
  <si>
    <t>Modalità di pagamento</t>
  </si>
  <si>
    <t>Imposta</t>
  </si>
  <si>
    <t xml:space="preserve">Stato estero del domicilio </t>
  </si>
  <si>
    <t xml:space="preserve">Città estera della sede legale </t>
  </si>
  <si>
    <t>Stato estero della sede legale</t>
  </si>
  <si>
    <t>Indirizzo estero della sede legale</t>
  </si>
  <si>
    <t>TRACCIATO RECORD DI DETTAGLIO
OPERAZIONI CON SOGGETTI RESIDENTI - TITOLARI DI PARTITA IVA</t>
  </si>
  <si>
    <t>TRACCIATO RECORD DI DETTAGLIO
OPERAZIONI CON SOGGETTI RESIDENTI NON TITOLARI DI PARTITA IVA</t>
  </si>
  <si>
    <t>COMUNICAZIONE SU PIU' INVII</t>
  </si>
  <si>
    <t>Valore univoco e crescente (con incrementi di una unità) nell’ambito della fornitura relativa alla intera comunicazione.</t>
  </si>
  <si>
    <t>Totale degli invii</t>
  </si>
  <si>
    <t>Espresso in Euro parte intera</t>
  </si>
  <si>
    <t>Importo dell'operazione al netto dell'Imposta sul Valore Aggiunto</t>
  </si>
  <si>
    <t>DATI IDENTIFICATIVI DELLA CONTROPARTE PERSONA FISICA
I dati seguenti sono da considerarsi in alternativa ai dati del soggetto persona giuridica non residente, ad esclusione dei casi di società, associazioni o altre organizzazioni senza personalità giuridica. In tali casi devono essere indicati anche gli estremi anagrafici di una delle persone che ne hanno la rappresentanza.</t>
  </si>
  <si>
    <t>DATI IDENTIFICATIVI DELLA CONTROPARTE PERSONA GIURIDICA
I dati seguenti sono da considerarsi in alternativa ai dati del soggetto persona fisica non residente, ad esclusione dei casi di società, associazioni o altre organizzazioni senza personalità giuridica. In tali casi devono essere indicati anche gli estremi anagrafici di una delle persone che ne hanno la rappresentanza.</t>
  </si>
  <si>
    <t>Dato obbligatorio in caso di Persona fisica</t>
  </si>
  <si>
    <t>Dato obbligatorio in caso di Persona giuridica</t>
  </si>
  <si>
    <t>Ammontare dell'imponibile.</t>
  </si>
  <si>
    <t>Ammontare dell'imposta sul Valore Aggiunto.
Se assente valorizzare a zero.</t>
  </si>
  <si>
    <t>Da indicare nel formato "GGMMAAAA". Deve essere inclusa nell'anno di riferimento o nell'anno immediatamente precedente</t>
  </si>
  <si>
    <t>Importo dovuto</t>
  </si>
  <si>
    <t>Importo dell'operazione comprensivo dell'Imposta sul Valore Aggiunto, anche in caso di emissione della fattura.
Dato obbligatorio</t>
  </si>
  <si>
    <t>Numero della Fattura</t>
  </si>
  <si>
    <t>Ammontare dell'imposta sul Valore Aggiunto relativa 
Se assente valorizzare a zero.</t>
  </si>
  <si>
    <t xml:space="preserve">Dato obbligatorio in caso di Persona giuridica.
Indicare uno dei codici corrispondente allo Stato di residenza della controparte, di cui all'Elenco dei Paesi e Territori esteri contenuto nelle istruzioni per la compilazione del modello UNICO di dichiarazione dei redditi. </t>
  </si>
  <si>
    <t>Ammontare dell'imponibile</t>
  </si>
  <si>
    <t>Protocollo documento</t>
  </si>
  <si>
    <t>Protocollo documento assegnato all’atto dell’acquisizione e desumibile dalla ricevuta telematica</t>
  </si>
  <si>
    <t>Protocollo telematico attribuito al file in fase di acquisizione e desumibile dalla ricevuta telematica</t>
  </si>
  <si>
    <t>Variazione dell'imponibile a credito o a debito</t>
  </si>
  <si>
    <t>Variazione dell'imposta a credito o a debito</t>
  </si>
  <si>
    <t>1 = Importo non frazionato</t>
  </si>
  <si>
    <t>2 = Importo frazionato</t>
  </si>
  <si>
    <t>3 = Corrispettivi periodici</t>
  </si>
  <si>
    <t>Dato obbligatorio se il campo "Tipologia dell'operazione" assume valore = 1</t>
  </si>
  <si>
    <t>C = Credito</t>
  </si>
  <si>
    <t>D = Debito</t>
  </si>
  <si>
    <t>Dato obbligatorio. Indicare con riferimento al soggetto che comunica l'operazione</t>
  </si>
  <si>
    <t>Progressivo invio</t>
  </si>
  <si>
    <t>Totale invii</t>
  </si>
  <si>
    <t>Dato non obbligatorio</t>
  </si>
  <si>
    <t>TRACCIATO RECORD DI DETTAGLIO
OPERAZIONI CON SOGGETTI RESIDENTI - NOTE DI VARIAZIONE</t>
  </si>
  <si>
    <t>1 = Cessione e/o prestazione</t>
  </si>
  <si>
    <t>2 = Acquisto e/o prestazione ricevuta</t>
  </si>
  <si>
    <t xml:space="preserve">Dato obbligatorio. In caso di variazione di più fatture relative allo stesso anno  ovvero quando nella nota non è presente il numero di fattura, inserire nel campo il valore  "3112AAAA" </t>
  </si>
  <si>
    <t xml:space="preserve">Partita IVA </t>
  </si>
  <si>
    <t>Codice fiscale</t>
  </si>
  <si>
    <t>PARTITA IVA - CODICE FISCALE DELLA CONTROPARTE</t>
  </si>
  <si>
    <t>Dato obbligatorio. In presenza di trasmissioni non suddivise su più file, i campi devono essere valorizzati ad "1".
Le informazioni riportate in questi campi sono utilizzate per la verifica dell'integrità delle informazioni trasmesse.</t>
  </si>
  <si>
    <t>PARTITA IVA DELLA CONTROPARTE</t>
  </si>
  <si>
    <t>Dato obbligatorio se il campo "Tipologia dell'operazione" assume valore "1"</t>
  </si>
  <si>
    <t xml:space="preserve">Il campo va compilato esclusivamente quando la nota di variazione riguarda fattura emessa nei confronti di soggetto titolare di Partita IVA. </t>
  </si>
  <si>
    <t>Il campo va compilato esclusivamente quando la nota di variazione riguarda fattura emessa nei confronti di soggetto non titolare di Partita IVA. Se numerico allineare a sinistra</t>
  </si>
  <si>
    <r>
      <t>Vale sempre</t>
    </r>
    <r>
      <rPr>
        <b/>
        <sz val="11"/>
        <rFont val="Courier New"/>
        <family val="3"/>
      </rPr>
      <t xml:space="preserve"> "0"</t>
    </r>
  </si>
  <si>
    <r>
      <t>Vale sempre</t>
    </r>
    <r>
      <rPr>
        <b/>
        <sz val="11"/>
        <rFont val="Courier New"/>
        <family val="3"/>
      </rPr>
      <t xml:space="preserve"> "ART21"</t>
    </r>
  </si>
  <si>
    <r>
      <t>Vale sempre</t>
    </r>
    <r>
      <rPr>
        <b/>
        <sz val="11"/>
        <rFont val="Courier New"/>
        <family val="3"/>
      </rPr>
      <t xml:space="preserve"> "47"</t>
    </r>
  </si>
  <si>
    <r>
      <t>Dati da valorizzare esclusivamente nei casi di:
 - Invio sostitutivo
   (</t>
    </r>
    <r>
      <rPr>
        <b/>
        <sz val="11"/>
        <rFont val="Courier New"/>
        <family val="3"/>
      </rPr>
      <t>Tipologia invio = 1</t>
    </r>
    <r>
      <rPr>
        <sz val="11"/>
        <rFont val="Courier New"/>
        <family val="3"/>
      </rPr>
      <t>) 
 - Annullamento
   (</t>
    </r>
    <r>
      <rPr>
        <b/>
        <sz val="11"/>
        <rFont val="Courier New"/>
        <family val="3"/>
      </rPr>
      <t>Tipologia invio = 2</t>
    </r>
    <r>
      <rPr>
        <sz val="11"/>
        <rFont val="Courier New"/>
        <family val="3"/>
      </rPr>
      <t>)</t>
    </r>
  </si>
  <si>
    <r>
      <t>Vale sempre "</t>
    </r>
    <r>
      <rPr>
        <b/>
        <sz val="11"/>
        <rFont val="Courier New"/>
        <family val="3"/>
      </rPr>
      <t>A</t>
    </r>
    <r>
      <rPr>
        <sz val="11"/>
        <rFont val="Courier New"/>
        <family val="3"/>
      </rPr>
      <t>"</t>
    </r>
  </si>
  <si>
    <r>
      <t>Caratteri ASCII "</t>
    </r>
    <r>
      <rPr>
        <b/>
        <sz val="11"/>
        <rFont val="Courier New"/>
        <family val="3"/>
      </rPr>
      <t>CR</t>
    </r>
    <r>
      <rPr>
        <sz val="11"/>
        <rFont val="Courier New"/>
        <family val="3"/>
      </rPr>
      <t>" e "</t>
    </r>
    <r>
      <rPr>
        <b/>
        <sz val="11"/>
        <rFont val="Courier New"/>
        <family val="3"/>
      </rPr>
      <t>LF</t>
    </r>
    <r>
      <rPr>
        <sz val="11"/>
        <rFont val="Courier New"/>
        <family val="3"/>
      </rPr>
      <t>" (valori esadecimali "</t>
    </r>
    <r>
      <rPr>
        <b/>
        <sz val="11"/>
        <rFont val="Courier New"/>
        <family val="3"/>
      </rPr>
      <t>0D</t>
    </r>
    <r>
      <rPr>
        <sz val="11"/>
        <rFont val="Courier New"/>
        <family val="3"/>
      </rPr>
      <t>" "</t>
    </r>
    <r>
      <rPr>
        <b/>
        <sz val="11"/>
        <rFont val="Courier New"/>
        <family val="3"/>
      </rPr>
      <t>0A</t>
    </r>
    <r>
      <rPr>
        <sz val="11"/>
        <rFont val="Courier New"/>
        <family val="3"/>
      </rPr>
      <t>")</t>
    </r>
  </si>
  <si>
    <r>
      <t>Vale sempre</t>
    </r>
    <r>
      <rPr>
        <b/>
        <sz val="11"/>
        <rFont val="Courier New"/>
        <family val="3"/>
      </rPr>
      <t xml:space="preserve"> "1"</t>
    </r>
  </si>
  <si>
    <r>
      <t>Vale sempre</t>
    </r>
    <r>
      <rPr>
        <b/>
        <sz val="11"/>
        <rFont val="Courier New"/>
        <family val="3"/>
      </rPr>
      <t xml:space="preserve"> "2"</t>
    </r>
  </si>
  <si>
    <r>
      <t>Vale sempre</t>
    </r>
    <r>
      <rPr>
        <b/>
        <sz val="11"/>
        <rFont val="Courier New"/>
        <family val="3"/>
      </rPr>
      <t xml:space="preserve"> "3"</t>
    </r>
  </si>
  <si>
    <r>
      <t>Vale sempre</t>
    </r>
    <r>
      <rPr>
        <b/>
        <sz val="11"/>
        <rFont val="Courier New"/>
        <family val="3"/>
      </rPr>
      <t xml:space="preserve"> "4"</t>
    </r>
  </si>
  <si>
    <r>
      <t>Vale sempre</t>
    </r>
    <r>
      <rPr>
        <b/>
        <sz val="11"/>
        <rFont val="Courier New"/>
        <family val="3"/>
      </rPr>
      <t xml:space="preserve"> "5"</t>
    </r>
  </si>
  <si>
    <r>
      <t>Vale sempre</t>
    </r>
    <r>
      <rPr>
        <b/>
        <sz val="11"/>
        <rFont val="Courier New"/>
        <family val="3"/>
      </rPr>
      <t xml:space="preserve"> "9"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</si>
</sst>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-2]\ * #,##0.00_-;\-[$€-2]\ * #,##0.00_-;_-[$€-2]\ * &quot;-&quot;??_-"/>
  </numFmts>
  <fonts count="30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sz val="8"/>
      <name val="Times New Roman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5.4"/>
      <color indexed="12"/>
      <name val="Times New Roman"/>
      <family val="0"/>
    </font>
    <font>
      <u val="single"/>
      <sz val="5.4"/>
      <color indexed="36"/>
      <name val="Times New Roman"/>
      <family val="0"/>
    </font>
    <font>
      <b/>
      <sz val="11"/>
      <name val="Courier New"/>
      <family val="3"/>
    </font>
    <font>
      <sz val="11"/>
      <name val="Courier New"/>
      <family val="3"/>
    </font>
    <font>
      <sz val="11"/>
      <name val="Times New Roman"/>
      <family val="0"/>
    </font>
    <font>
      <sz val="11"/>
      <color indexed="10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5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15" fillId="11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 wrapText="1"/>
      <protection/>
    </xf>
    <xf numFmtId="0" fontId="2" fillId="0" borderId="6">
      <alignment horizontal="left" vertical="center" wrapText="1"/>
      <protection/>
    </xf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/>
    </xf>
    <xf numFmtId="0" fontId="4" fillId="0" borderId="0" xfId="0" applyFont="1" applyAlignment="1">
      <alignment vertical="center" wrapText="1"/>
    </xf>
    <xf numFmtId="49" fontId="5" fillId="0" borderId="0" xfId="51" applyNumberFormat="1" applyFont="1">
      <alignment/>
      <protection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26" fillId="7" borderId="11" xfId="0" applyNumberFormat="1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vertical="center" wrapText="1"/>
    </xf>
    <xf numFmtId="0" fontId="27" fillId="7" borderId="11" xfId="0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Continuous" vertical="center" wrapText="1"/>
    </xf>
    <xf numFmtId="1" fontId="26" fillId="0" borderId="11" xfId="0" applyNumberFormat="1" applyFont="1" applyBorder="1" applyAlignment="1">
      <alignment horizontal="centerContinuous" vertical="center"/>
    </xf>
    <xf numFmtId="0" fontId="26" fillId="0" borderId="11" xfId="0" applyFont="1" applyBorder="1" applyAlignment="1">
      <alignment vertical="center" wrapText="1"/>
    </xf>
    <xf numFmtId="0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Continuous" vertical="center"/>
    </xf>
    <xf numFmtId="49" fontId="27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1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Continuous" vertical="center"/>
    </xf>
    <xf numFmtId="49" fontId="27" fillId="11" borderId="11" xfId="0" applyNumberFormat="1" applyFont="1" applyFill="1" applyBorder="1" applyAlignment="1">
      <alignment horizontal="left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Continuous" vertical="center"/>
    </xf>
    <xf numFmtId="0" fontId="27" fillId="0" borderId="11" xfId="0" applyNumberFormat="1" applyFont="1" applyFill="1" applyBorder="1" applyAlignment="1">
      <alignment horizontal="centerContinuous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0" fontId="27" fillId="0" borderId="12" xfId="51" applyFont="1" applyFill="1" applyBorder="1" applyAlignment="1">
      <alignment horizontal="left" vertical="center" wrapText="1"/>
      <protection/>
    </xf>
    <xf numFmtId="0" fontId="28" fillId="0" borderId="13" xfId="0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vertical="center" wrapText="1"/>
    </xf>
    <xf numFmtId="0" fontId="27" fillId="0" borderId="11" xfId="0" applyNumberFormat="1" applyFont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/>
    </xf>
    <xf numFmtId="1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" fontId="27" fillId="0" borderId="11" xfId="51" applyNumberFormat="1" applyFont="1" applyFill="1" applyBorder="1" applyAlignment="1">
      <alignment horizontal="center" vertical="center"/>
      <protection/>
    </xf>
    <xf numFmtId="1" fontId="27" fillId="0" borderId="11" xfId="51" applyNumberFormat="1" applyFont="1" applyFill="1" applyBorder="1" applyAlignment="1">
      <alignment horizontal="centerContinuous" vertical="center"/>
      <protection/>
    </xf>
    <xf numFmtId="0" fontId="27" fillId="0" borderId="11" xfId="51" applyNumberFormat="1" applyFont="1" applyFill="1" applyBorder="1" applyAlignment="1">
      <alignment horizontal="centerContinuous" vertical="center"/>
      <protection/>
    </xf>
    <xf numFmtId="49" fontId="27" fillId="0" borderId="11" xfId="51" applyNumberFormat="1" applyFont="1" applyFill="1" applyBorder="1" applyAlignment="1">
      <alignment horizontal="left" vertical="center" wrapText="1"/>
      <protection/>
    </xf>
    <xf numFmtId="49" fontId="27" fillId="0" borderId="11" xfId="51" applyNumberFormat="1" applyFont="1" applyFill="1" applyBorder="1" applyAlignment="1">
      <alignment horizontal="center" vertical="center"/>
      <protection/>
    </xf>
    <xf numFmtId="0" fontId="27" fillId="0" borderId="11" xfId="51" applyNumberFormat="1" applyFont="1" applyFill="1" applyBorder="1" applyAlignment="1">
      <alignment horizontal="left" vertical="center" wrapText="1"/>
      <protection/>
    </xf>
    <xf numFmtId="49" fontId="27" fillId="0" borderId="11" xfId="51" applyNumberFormat="1" applyFont="1" applyFill="1" applyBorder="1" applyAlignment="1">
      <alignment horizontal="center" vertical="center" wrapText="1"/>
      <protection/>
    </xf>
    <xf numFmtId="1" fontId="27" fillId="0" borderId="11" xfId="51" applyNumberFormat="1" applyFont="1" applyBorder="1" applyAlignment="1">
      <alignment horizontal="center" vertical="center"/>
      <protection/>
    </xf>
    <xf numFmtId="0" fontId="27" fillId="0" borderId="11" xfId="51" applyNumberFormat="1" applyFont="1" applyBorder="1" applyAlignment="1">
      <alignment horizontal="center" vertical="center"/>
      <protection/>
    </xf>
    <xf numFmtId="49" fontId="27" fillId="0" borderId="11" xfId="51" applyNumberFormat="1" applyFont="1" applyBorder="1" applyAlignment="1">
      <alignment horizontal="left" vertical="center" wrapText="1"/>
      <protection/>
    </xf>
    <xf numFmtId="49" fontId="27" fillId="0" borderId="11" xfId="51" applyNumberFormat="1" applyFont="1" applyFill="1" applyBorder="1" applyAlignment="1">
      <alignment horizontal="center" vertical="center"/>
      <protection/>
    </xf>
    <xf numFmtId="0" fontId="27" fillId="0" borderId="11" xfId="51" applyNumberFormat="1" applyFont="1" applyFill="1" applyBorder="1" applyAlignment="1">
      <alignment horizontal="left" vertical="center" wrapText="1"/>
      <protection/>
    </xf>
    <xf numFmtId="0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7" fillId="11" borderId="11" xfId="0" applyNumberFormat="1" applyFont="1" applyFill="1" applyBorder="1" applyAlignment="1">
      <alignment horizontal="left" vertical="center" wrapText="1"/>
    </xf>
    <xf numFmtId="1" fontId="27" fillId="0" borderId="12" xfId="0" applyNumberFormat="1" applyFont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27" fillId="0" borderId="14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11" xfId="50" applyNumberFormat="1" applyFont="1" applyBorder="1" applyAlignment="1">
      <alignment horizontal="left" vertical="center" wrapText="1"/>
      <protection/>
    </xf>
    <xf numFmtId="0" fontId="28" fillId="0" borderId="11" xfId="0" applyFont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50" applyNumberFormat="1" applyFont="1" applyFill="1" applyBorder="1" applyAlignment="1">
      <alignment horizontal="left" vertical="center" wrapText="1"/>
      <protection/>
    </xf>
    <xf numFmtId="0" fontId="28" fillId="0" borderId="11" xfId="0" applyFont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49" fontId="27" fillId="11" borderId="11" xfId="0" applyNumberFormat="1" applyFont="1" applyFill="1" applyBorder="1" applyAlignment="1">
      <alignment vertical="center" wrapText="1"/>
    </xf>
    <xf numFmtId="0" fontId="27" fillId="11" borderId="11" xfId="0" applyNumberFormat="1" applyFont="1" applyFill="1" applyBorder="1" applyAlignment="1">
      <alignment horizontal="centerContinuous" vertical="center"/>
    </xf>
    <xf numFmtId="1" fontId="27" fillId="0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 wrapText="1"/>
    </xf>
    <xf numFmtId="1" fontId="27" fillId="0" borderId="12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Continuous" vertical="center"/>
    </xf>
    <xf numFmtId="0" fontId="27" fillId="0" borderId="12" xfId="0" applyNumberFormat="1" applyFont="1" applyBorder="1" applyAlignment="1">
      <alignment horizontal="centerContinuous"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left" vertical="center" wrapText="1"/>
    </xf>
    <xf numFmtId="1" fontId="26" fillId="7" borderId="13" xfId="0" applyNumberFormat="1" applyFont="1" applyFill="1" applyBorder="1" applyAlignment="1">
      <alignment horizontal="center" vertical="center" wrapText="1"/>
    </xf>
    <xf numFmtId="1" fontId="26" fillId="7" borderId="11" xfId="5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opia di SpecIva2001" xfId="47"/>
    <cellStyle name="Comma [0]" xfId="48"/>
    <cellStyle name="Neutrale" xfId="49"/>
    <cellStyle name="Normale_Bozza Clienti e Fornitori (20070205)" xfId="50"/>
    <cellStyle name="Normale_Bozza Clienti e Fornitori (20070205)_Uffici Marittimi 28102010" xfId="51"/>
    <cellStyle name="Nota" xfId="52"/>
    <cellStyle name="Output" xfId="53"/>
    <cellStyle name="Percent" xfId="54"/>
    <cellStyle name="T_fiancata" xfId="55"/>
    <cellStyle name="T_fiancata_Uffici Marittimi 28102010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opia di SpecIva2001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tabSelected="1" zoomScale="75" zoomScaleNormal="75" zoomScalePageLayoutView="0" workbookViewId="0" topLeftCell="A1">
      <selection activeCell="A1" sqref="A1:H48"/>
    </sheetView>
  </sheetViews>
  <sheetFormatPr defaultColWidth="9.00390625" defaultRowHeight="31.5" customHeight="1"/>
  <cols>
    <col min="1" max="1" width="7.75390625" style="10" customWidth="1"/>
    <col min="2" max="2" width="8.625" style="11" customWidth="1"/>
    <col min="3" max="3" width="8.125" style="11" customWidth="1"/>
    <col min="4" max="4" width="11.75390625" style="12" customWidth="1"/>
    <col min="5" max="5" width="43.75390625" style="13" customWidth="1"/>
    <col min="6" max="6" width="10.75390625" style="14" customWidth="1"/>
    <col min="7" max="7" width="42.625" style="15" customWidth="1"/>
    <col min="8" max="8" width="36.25390625" style="15" customWidth="1"/>
    <col min="9" max="16384" width="9.00390625" style="10" customWidth="1"/>
  </cols>
  <sheetData>
    <row r="1" spans="1:8" s="1" customFormat="1" ht="60" customHeight="1">
      <c r="A1" s="18" t="s">
        <v>7</v>
      </c>
      <c r="B1" s="19"/>
      <c r="C1" s="19"/>
      <c r="D1" s="19"/>
      <c r="E1" s="19"/>
      <c r="F1" s="19"/>
      <c r="G1" s="19"/>
      <c r="H1" s="20"/>
    </row>
    <row r="2" spans="1:8" s="2" customFormat="1" ht="19.5" customHeight="1">
      <c r="A2" s="21" t="s">
        <v>34</v>
      </c>
      <c r="B2" s="22" t="s">
        <v>17</v>
      </c>
      <c r="C2" s="22"/>
      <c r="D2" s="23" t="s">
        <v>0</v>
      </c>
      <c r="E2" s="24" t="s">
        <v>1</v>
      </c>
      <c r="F2" s="25" t="s">
        <v>3</v>
      </c>
      <c r="G2" s="25" t="s">
        <v>35</v>
      </c>
      <c r="H2" s="25" t="s">
        <v>36</v>
      </c>
    </row>
    <row r="3" spans="1:8" s="2" customFormat="1" ht="19.5" customHeight="1">
      <c r="A3" s="21"/>
      <c r="B3" s="26" t="s">
        <v>18</v>
      </c>
      <c r="C3" s="27" t="s">
        <v>19</v>
      </c>
      <c r="D3" s="23"/>
      <c r="E3" s="24"/>
      <c r="F3" s="25"/>
      <c r="G3" s="28"/>
      <c r="H3" s="25"/>
    </row>
    <row r="4" spans="1:8" s="3" customFormat="1" ht="60" customHeight="1">
      <c r="A4" s="29">
        <v>1</v>
      </c>
      <c r="B4" s="30">
        <v>1</v>
      </c>
      <c r="C4" s="30">
        <f>D4</f>
        <v>1</v>
      </c>
      <c r="D4" s="29">
        <v>1</v>
      </c>
      <c r="E4" s="31" t="s">
        <v>8</v>
      </c>
      <c r="F4" s="32" t="s">
        <v>6</v>
      </c>
      <c r="G4" s="33" t="s">
        <v>147</v>
      </c>
      <c r="H4" s="34" t="s">
        <v>37</v>
      </c>
    </row>
    <row r="5" spans="1:8" s="4" customFormat="1" ht="60" customHeight="1">
      <c r="A5" s="35">
        <f>A4+1</f>
        <v>2</v>
      </c>
      <c r="B5" s="30">
        <f>C4+1</f>
        <v>2</v>
      </c>
      <c r="C5" s="30">
        <f>B5+D5-1</f>
        <v>6</v>
      </c>
      <c r="D5" s="36">
        <v>5</v>
      </c>
      <c r="E5" s="31" t="s">
        <v>9</v>
      </c>
      <c r="F5" s="32" t="s">
        <v>2</v>
      </c>
      <c r="G5" s="37" t="s">
        <v>148</v>
      </c>
      <c r="H5" s="34" t="s">
        <v>37</v>
      </c>
    </row>
    <row r="6" spans="1:9" s="4" customFormat="1" ht="60" customHeight="1">
      <c r="A6" s="35">
        <f>A5+1</f>
        <v>3</v>
      </c>
      <c r="B6" s="30">
        <f>C5+1</f>
        <v>7</v>
      </c>
      <c r="C6" s="30">
        <f>B6+D6-1</f>
        <v>8</v>
      </c>
      <c r="D6" s="36">
        <v>2</v>
      </c>
      <c r="E6" s="31" t="s">
        <v>10</v>
      </c>
      <c r="F6" s="32" t="s">
        <v>2</v>
      </c>
      <c r="G6" s="37" t="s">
        <v>149</v>
      </c>
      <c r="H6" s="34" t="s">
        <v>37</v>
      </c>
      <c r="I6" s="5"/>
    </row>
    <row r="7" spans="1:9" s="4" customFormat="1" ht="27.75" customHeight="1">
      <c r="A7" s="18" t="s">
        <v>38</v>
      </c>
      <c r="B7" s="20"/>
      <c r="C7" s="20"/>
      <c r="D7" s="20"/>
      <c r="E7" s="20"/>
      <c r="F7" s="20"/>
      <c r="G7" s="20"/>
      <c r="H7" s="20"/>
      <c r="I7" s="5"/>
    </row>
    <row r="8" spans="1:9" s="7" customFormat="1" ht="30" customHeight="1">
      <c r="A8" s="38">
        <f>A6+1</f>
        <v>4</v>
      </c>
      <c r="B8" s="38">
        <f>C6+1</f>
        <v>9</v>
      </c>
      <c r="C8" s="38">
        <f>B8+D8-1</f>
        <v>9</v>
      </c>
      <c r="D8" s="39">
        <v>1</v>
      </c>
      <c r="E8" s="40" t="s">
        <v>39</v>
      </c>
      <c r="F8" s="41" t="s">
        <v>6</v>
      </c>
      <c r="G8" s="33" t="s">
        <v>40</v>
      </c>
      <c r="H8" s="40" t="s">
        <v>37</v>
      </c>
      <c r="I8" s="6"/>
    </row>
    <row r="9" spans="1:9" s="7" customFormat="1" ht="30" customHeight="1">
      <c r="A9" s="38"/>
      <c r="B9" s="38"/>
      <c r="C9" s="38"/>
      <c r="D9" s="39"/>
      <c r="E9" s="40"/>
      <c r="F9" s="41"/>
      <c r="G9" s="33" t="s">
        <v>41</v>
      </c>
      <c r="H9" s="40"/>
      <c r="I9" s="6"/>
    </row>
    <row r="10" spans="1:9" s="7" customFormat="1" ht="30" customHeight="1">
      <c r="A10" s="38"/>
      <c r="B10" s="38"/>
      <c r="C10" s="38"/>
      <c r="D10" s="39"/>
      <c r="E10" s="40"/>
      <c r="F10" s="41"/>
      <c r="G10" s="33" t="s">
        <v>42</v>
      </c>
      <c r="H10" s="40"/>
      <c r="I10" s="6"/>
    </row>
    <row r="11" spans="1:9" s="7" customFormat="1" ht="30" customHeight="1">
      <c r="A11" s="38"/>
      <c r="B11" s="38"/>
      <c r="C11" s="38"/>
      <c r="D11" s="39"/>
      <c r="E11" s="40"/>
      <c r="F11" s="41"/>
      <c r="G11" s="33" t="s">
        <v>43</v>
      </c>
      <c r="H11" s="40"/>
      <c r="I11" s="6"/>
    </row>
    <row r="12" spans="1:9" s="7" customFormat="1" ht="120" customHeight="1">
      <c r="A12" s="42">
        <f>A8+1</f>
        <v>5</v>
      </c>
      <c r="B12" s="43">
        <f>C8+1</f>
        <v>10</v>
      </c>
      <c r="C12" s="43">
        <f>B12+D12-1</f>
        <v>26</v>
      </c>
      <c r="D12" s="44">
        <v>17</v>
      </c>
      <c r="E12" s="31" t="s">
        <v>44</v>
      </c>
      <c r="F12" s="32" t="s">
        <v>6</v>
      </c>
      <c r="G12" s="45" t="s">
        <v>122</v>
      </c>
      <c r="H12" s="46" t="s">
        <v>150</v>
      </c>
      <c r="I12" s="6"/>
    </row>
    <row r="13" spans="1:9" s="7" customFormat="1" ht="120" customHeight="1">
      <c r="A13" s="42">
        <f>A12+1</f>
        <v>6</v>
      </c>
      <c r="B13" s="43">
        <f>C12+1</f>
        <v>27</v>
      </c>
      <c r="C13" s="43">
        <f>B13+D13-1</f>
        <v>32</v>
      </c>
      <c r="D13" s="44">
        <v>6</v>
      </c>
      <c r="E13" s="31" t="s">
        <v>120</v>
      </c>
      <c r="F13" s="32" t="s">
        <v>6</v>
      </c>
      <c r="G13" s="45" t="s">
        <v>121</v>
      </c>
      <c r="H13" s="47"/>
      <c r="I13" s="6"/>
    </row>
    <row r="14" spans="1:253" s="4" customFormat="1" ht="27.75" customHeight="1">
      <c r="A14" s="18" t="s">
        <v>45</v>
      </c>
      <c r="B14" s="18"/>
      <c r="C14" s="18"/>
      <c r="D14" s="18"/>
      <c r="E14" s="18"/>
      <c r="F14" s="18"/>
      <c r="G14" s="18"/>
      <c r="H14" s="18"/>
      <c r="I14" s="8"/>
      <c r="J14" s="8"/>
      <c r="K14" s="8"/>
      <c r="L14" s="8"/>
      <c r="M14" s="8"/>
      <c r="N14" s="8"/>
      <c r="O14" s="8"/>
      <c r="P14" s="16"/>
      <c r="Q14" s="17"/>
      <c r="R14" s="17"/>
      <c r="S14" s="17"/>
      <c r="T14" s="17"/>
      <c r="U14" s="17"/>
      <c r="V14" s="17"/>
      <c r="W14" s="17"/>
      <c r="X14" s="16"/>
      <c r="Y14" s="17"/>
      <c r="Z14" s="17"/>
      <c r="AA14" s="17"/>
      <c r="AB14" s="17"/>
      <c r="AC14" s="17"/>
      <c r="AD14" s="17"/>
      <c r="AE14" s="17"/>
      <c r="AF14" s="16"/>
      <c r="AG14" s="17"/>
      <c r="AH14" s="17"/>
      <c r="AI14" s="17"/>
      <c r="AJ14" s="17"/>
      <c r="AK14" s="17"/>
      <c r="AL14" s="17"/>
      <c r="AM14" s="17"/>
      <c r="AN14" s="16"/>
      <c r="AO14" s="17"/>
      <c r="AP14" s="17"/>
      <c r="AQ14" s="17"/>
      <c r="AR14" s="17"/>
      <c r="AS14" s="17"/>
      <c r="AT14" s="17"/>
      <c r="AU14" s="17"/>
      <c r="AV14" s="16"/>
      <c r="AW14" s="17"/>
      <c r="AX14" s="17"/>
      <c r="AY14" s="17"/>
      <c r="AZ14" s="17"/>
      <c r="BA14" s="17"/>
      <c r="BB14" s="17"/>
      <c r="BC14" s="17"/>
      <c r="BD14" s="16"/>
      <c r="BE14" s="17"/>
      <c r="BF14" s="17"/>
      <c r="BG14" s="17"/>
      <c r="BH14" s="17"/>
      <c r="BI14" s="17"/>
      <c r="BJ14" s="17"/>
      <c r="BK14" s="17"/>
      <c r="BL14" s="16"/>
      <c r="BM14" s="17"/>
      <c r="BN14" s="17"/>
      <c r="BO14" s="17"/>
      <c r="BP14" s="17"/>
      <c r="BQ14" s="17"/>
      <c r="BR14" s="17"/>
      <c r="BS14" s="17"/>
      <c r="BT14" s="16"/>
      <c r="BU14" s="17"/>
      <c r="BV14" s="17"/>
      <c r="BW14" s="17"/>
      <c r="BX14" s="17"/>
      <c r="BY14" s="17"/>
      <c r="BZ14" s="17"/>
      <c r="CA14" s="17"/>
      <c r="CB14" s="16"/>
      <c r="CC14" s="17"/>
      <c r="CD14" s="17"/>
      <c r="CE14" s="17"/>
      <c r="CF14" s="17"/>
      <c r="CG14" s="17"/>
      <c r="CH14" s="17"/>
      <c r="CI14" s="17"/>
      <c r="CJ14" s="16"/>
      <c r="CK14" s="17"/>
      <c r="CL14" s="17"/>
      <c r="CM14" s="17"/>
      <c r="CN14" s="17"/>
      <c r="CO14" s="17"/>
      <c r="CP14" s="17"/>
      <c r="CQ14" s="17"/>
      <c r="CR14" s="16"/>
      <c r="CS14" s="17"/>
      <c r="CT14" s="17"/>
      <c r="CU14" s="17"/>
      <c r="CV14" s="17"/>
      <c r="CW14" s="17"/>
      <c r="CX14" s="17"/>
      <c r="CY14" s="17"/>
      <c r="CZ14" s="16"/>
      <c r="DA14" s="17"/>
      <c r="DB14" s="17"/>
      <c r="DC14" s="17"/>
      <c r="DD14" s="17"/>
      <c r="DE14" s="17"/>
      <c r="DF14" s="17"/>
      <c r="DG14" s="17"/>
      <c r="DH14" s="16"/>
      <c r="DI14" s="17"/>
      <c r="DJ14" s="17"/>
      <c r="DK14" s="17"/>
      <c r="DL14" s="17"/>
      <c r="DM14" s="17"/>
      <c r="DN14" s="17"/>
      <c r="DO14" s="17"/>
      <c r="DP14" s="16"/>
      <c r="DQ14" s="17"/>
      <c r="DR14" s="17"/>
      <c r="DS14" s="17"/>
      <c r="DT14" s="17"/>
      <c r="DU14" s="17"/>
      <c r="DV14" s="17"/>
      <c r="DW14" s="17"/>
      <c r="DX14" s="16"/>
      <c r="DY14" s="17"/>
      <c r="DZ14" s="17"/>
      <c r="EA14" s="17"/>
      <c r="EB14" s="17"/>
      <c r="EC14" s="17"/>
      <c r="ED14" s="17"/>
      <c r="EE14" s="17"/>
      <c r="EF14" s="16"/>
      <c r="EG14" s="17"/>
      <c r="EH14" s="17"/>
      <c r="EI14" s="17"/>
      <c r="EJ14" s="17"/>
      <c r="EK14" s="17"/>
      <c r="EL14" s="17"/>
      <c r="EM14" s="17"/>
      <c r="EN14" s="16"/>
      <c r="EO14" s="17"/>
      <c r="EP14" s="17"/>
      <c r="EQ14" s="17"/>
      <c r="ER14" s="17"/>
      <c r="ES14" s="17"/>
      <c r="ET14" s="17"/>
      <c r="EU14" s="17"/>
      <c r="EV14" s="16"/>
      <c r="EW14" s="17"/>
      <c r="EX14" s="17"/>
      <c r="EY14" s="17"/>
      <c r="EZ14" s="17"/>
      <c r="FA14" s="17"/>
      <c r="FB14" s="17"/>
      <c r="FC14" s="17"/>
      <c r="FD14" s="16"/>
      <c r="FE14" s="17"/>
      <c r="FF14" s="17"/>
      <c r="FG14" s="17"/>
      <c r="FH14" s="17"/>
      <c r="FI14" s="17"/>
      <c r="FJ14" s="17"/>
      <c r="FK14" s="17"/>
      <c r="FL14" s="16"/>
      <c r="FM14" s="17"/>
      <c r="FN14" s="17"/>
      <c r="FO14" s="17"/>
      <c r="FP14" s="17"/>
      <c r="FQ14" s="17"/>
      <c r="FR14" s="17"/>
      <c r="FS14" s="17"/>
      <c r="FT14" s="16"/>
      <c r="FU14" s="17"/>
      <c r="FV14" s="17"/>
      <c r="FW14" s="17"/>
      <c r="FX14" s="17"/>
      <c r="FY14" s="17"/>
      <c r="FZ14" s="17"/>
      <c r="GA14" s="17"/>
      <c r="GB14" s="16"/>
      <c r="GC14" s="17"/>
      <c r="GD14" s="17"/>
      <c r="GE14" s="17"/>
      <c r="GF14" s="17"/>
      <c r="GG14" s="17"/>
      <c r="GH14" s="17"/>
      <c r="GI14" s="17"/>
      <c r="GJ14" s="16"/>
      <c r="GK14" s="17"/>
      <c r="GL14" s="17"/>
      <c r="GM14" s="17"/>
      <c r="GN14" s="17"/>
      <c r="GO14" s="17"/>
      <c r="GP14" s="17"/>
      <c r="GQ14" s="17"/>
      <c r="GR14" s="16"/>
      <c r="GS14" s="17"/>
      <c r="GT14" s="17"/>
      <c r="GU14" s="17"/>
      <c r="GV14" s="17"/>
      <c r="GW14" s="17"/>
      <c r="GX14" s="17"/>
      <c r="GY14" s="17"/>
      <c r="GZ14" s="16"/>
      <c r="HA14" s="17"/>
      <c r="HB14" s="17"/>
      <c r="HC14" s="17"/>
      <c r="HD14" s="17"/>
      <c r="HE14" s="17"/>
      <c r="HF14" s="17"/>
      <c r="HG14" s="17"/>
      <c r="HH14" s="16"/>
      <c r="HI14" s="17"/>
      <c r="HJ14" s="17"/>
      <c r="HK14" s="17"/>
      <c r="HL14" s="17"/>
      <c r="HM14" s="17"/>
      <c r="HN14" s="17"/>
      <c r="HO14" s="17"/>
      <c r="HP14" s="16"/>
      <c r="HQ14" s="17"/>
      <c r="HR14" s="17"/>
      <c r="HS14" s="17"/>
      <c r="HT14" s="17"/>
      <c r="HU14" s="17"/>
      <c r="HV14" s="17"/>
      <c r="HW14" s="17"/>
      <c r="HX14" s="16"/>
      <c r="HY14" s="17"/>
      <c r="HZ14" s="17"/>
      <c r="IA14" s="17"/>
      <c r="IB14" s="17"/>
      <c r="IC14" s="17"/>
      <c r="ID14" s="17"/>
      <c r="IE14" s="17"/>
      <c r="IF14" s="16"/>
      <c r="IG14" s="17"/>
      <c r="IH14" s="17"/>
      <c r="II14" s="17"/>
      <c r="IJ14" s="17"/>
      <c r="IK14" s="17"/>
      <c r="IL14" s="17"/>
      <c r="IM14" s="17"/>
      <c r="IN14" s="16"/>
      <c r="IO14" s="17"/>
      <c r="IP14" s="17"/>
      <c r="IQ14" s="17"/>
      <c r="IR14" s="17"/>
      <c r="IS14" s="17"/>
    </row>
    <row r="15" spans="1:8" s="4" customFormat="1" ht="60" customHeight="1">
      <c r="A15" s="35">
        <f>A13+1</f>
        <v>7</v>
      </c>
      <c r="B15" s="30">
        <f>C13+1</f>
        <v>33</v>
      </c>
      <c r="C15" s="30">
        <f>B15+D15-1</f>
        <v>48</v>
      </c>
      <c r="D15" s="36">
        <v>16</v>
      </c>
      <c r="E15" s="48" t="s">
        <v>46</v>
      </c>
      <c r="F15" s="32" t="s">
        <v>26</v>
      </c>
      <c r="G15" s="49" t="s">
        <v>47</v>
      </c>
      <c r="H15" s="34" t="s">
        <v>37</v>
      </c>
    </row>
    <row r="16" spans="1:8" s="4" customFormat="1" ht="60" customHeight="1">
      <c r="A16" s="35">
        <f>A15+1</f>
        <v>8</v>
      </c>
      <c r="B16" s="30">
        <f>C15+1</f>
        <v>49</v>
      </c>
      <c r="C16" s="30">
        <f>B16+D16-1</f>
        <v>59</v>
      </c>
      <c r="D16" s="44">
        <v>11</v>
      </c>
      <c r="E16" s="31" t="s">
        <v>25</v>
      </c>
      <c r="F16" s="32" t="s">
        <v>74</v>
      </c>
      <c r="G16" s="50" t="s">
        <v>75</v>
      </c>
      <c r="H16" s="51"/>
    </row>
    <row r="17" spans="1:8" s="4" customFormat="1" ht="55.5" customHeight="1">
      <c r="A17" s="18" t="s">
        <v>48</v>
      </c>
      <c r="B17" s="18"/>
      <c r="C17" s="18"/>
      <c r="D17" s="18"/>
      <c r="E17" s="18"/>
      <c r="F17" s="18"/>
      <c r="G17" s="18"/>
      <c r="H17" s="18"/>
    </row>
    <row r="18" spans="1:8" s="4" customFormat="1" ht="60" customHeight="1">
      <c r="A18" s="35">
        <f>A16+1</f>
        <v>9</v>
      </c>
      <c r="B18" s="30">
        <f>C16+1</f>
        <v>60</v>
      </c>
      <c r="C18" s="30">
        <f>B18+D18-1</f>
        <v>119</v>
      </c>
      <c r="D18" s="36">
        <v>60</v>
      </c>
      <c r="E18" s="34" t="s">
        <v>49</v>
      </c>
      <c r="F18" s="52" t="s">
        <v>2</v>
      </c>
      <c r="G18" s="34" t="s">
        <v>50</v>
      </c>
      <c r="H18" s="53" t="s">
        <v>51</v>
      </c>
    </row>
    <row r="19" spans="1:8" s="4" customFormat="1" ht="60" customHeight="1">
      <c r="A19" s="35">
        <f>A18+1</f>
        <v>10</v>
      </c>
      <c r="B19" s="30">
        <f>C18+1</f>
        <v>120</v>
      </c>
      <c r="C19" s="30">
        <f>B19+D19-1</f>
        <v>159</v>
      </c>
      <c r="D19" s="29">
        <v>40</v>
      </c>
      <c r="E19" s="50" t="s">
        <v>28</v>
      </c>
      <c r="F19" s="32" t="s">
        <v>2</v>
      </c>
      <c r="G19" s="50" t="s">
        <v>81</v>
      </c>
      <c r="H19" s="54"/>
    </row>
    <row r="20" spans="1:8" s="4" customFormat="1" ht="60" customHeight="1">
      <c r="A20" s="35">
        <f>A19+1</f>
        <v>11</v>
      </c>
      <c r="B20" s="30">
        <f>C19+1</f>
        <v>160</v>
      </c>
      <c r="C20" s="30">
        <f>B20+D20-1</f>
        <v>161</v>
      </c>
      <c r="D20" s="29">
        <v>2</v>
      </c>
      <c r="E20" s="50" t="s">
        <v>27</v>
      </c>
      <c r="F20" s="32" t="s">
        <v>21</v>
      </c>
      <c r="G20" s="49" t="s">
        <v>24</v>
      </c>
      <c r="H20" s="54"/>
    </row>
    <row r="21" spans="1:8" s="4" customFormat="1" ht="57.75" customHeight="1">
      <c r="A21" s="18" t="s">
        <v>52</v>
      </c>
      <c r="B21" s="18"/>
      <c r="C21" s="18"/>
      <c r="D21" s="18"/>
      <c r="E21" s="18"/>
      <c r="F21" s="18"/>
      <c r="G21" s="18"/>
      <c r="H21" s="18"/>
    </row>
    <row r="22" spans="1:8" s="4" customFormat="1" ht="60" customHeight="1">
      <c r="A22" s="35">
        <f>A20+1</f>
        <v>12</v>
      </c>
      <c r="B22" s="30">
        <f>C20+1</f>
        <v>162</v>
      </c>
      <c r="C22" s="30">
        <f>B22+D22-1</f>
        <v>185</v>
      </c>
      <c r="D22" s="44">
        <v>24</v>
      </c>
      <c r="E22" s="49" t="s">
        <v>4</v>
      </c>
      <c r="F22" s="52" t="s">
        <v>2</v>
      </c>
      <c r="G22" s="49" t="s">
        <v>53</v>
      </c>
      <c r="H22" s="53" t="s">
        <v>54</v>
      </c>
    </row>
    <row r="23" spans="1:8" s="4" customFormat="1" ht="60" customHeight="1">
      <c r="A23" s="35">
        <f>A22+1</f>
        <v>13</v>
      </c>
      <c r="B23" s="30">
        <f>C22+1</f>
        <v>186</v>
      </c>
      <c r="C23" s="30">
        <f>B23+D23-1</f>
        <v>205</v>
      </c>
      <c r="D23" s="44">
        <v>20</v>
      </c>
      <c r="E23" s="49" t="s">
        <v>5</v>
      </c>
      <c r="F23" s="52" t="s">
        <v>2</v>
      </c>
      <c r="G23" s="49" t="s">
        <v>55</v>
      </c>
      <c r="H23" s="54"/>
    </row>
    <row r="24" spans="1:8" s="4" customFormat="1" ht="30" customHeight="1">
      <c r="A24" s="55">
        <f>A23+1</f>
        <v>14</v>
      </c>
      <c r="B24" s="55">
        <f>C23+1</f>
        <v>206</v>
      </c>
      <c r="C24" s="55">
        <f>B24+D24-1</f>
        <v>206</v>
      </c>
      <c r="D24" s="39">
        <v>1</v>
      </c>
      <c r="E24" s="56" t="s">
        <v>31</v>
      </c>
      <c r="F24" s="41" t="s">
        <v>2</v>
      </c>
      <c r="G24" s="50" t="s">
        <v>40</v>
      </c>
      <c r="H24" s="54"/>
    </row>
    <row r="25" spans="1:8" s="4" customFormat="1" ht="30" customHeight="1">
      <c r="A25" s="57"/>
      <c r="B25" s="58"/>
      <c r="C25" s="58"/>
      <c r="D25" s="39"/>
      <c r="E25" s="56"/>
      <c r="F25" s="41"/>
      <c r="G25" s="50" t="s">
        <v>56</v>
      </c>
      <c r="H25" s="54"/>
    </row>
    <row r="26" spans="1:8" s="4" customFormat="1" ht="30" customHeight="1">
      <c r="A26" s="57"/>
      <c r="B26" s="58"/>
      <c r="C26" s="58"/>
      <c r="D26" s="39"/>
      <c r="E26" s="56"/>
      <c r="F26" s="41"/>
      <c r="G26" s="50" t="s">
        <v>57</v>
      </c>
      <c r="H26" s="54"/>
    </row>
    <row r="27" spans="1:8" s="4" customFormat="1" ht="60" customHeight="1">
      <c r="A27" s="35">
        <f>A24+1</f>
        <v>15</v>
      </c>
      <c r="B27" s="30">
        <f>C24+1</f>
        <v>207</v>
      </c>
      <c r="C27" s="30">
        <f>B27+D27-1</f>
        <v>214</v>
      </c>
      <c r="D27" s="29">
        <v>8</v>
      </c>
      <c r="E27" s="49" t="s">
        <v>12</v>
      </c>
      <c r="F27" s="32" t="s">
        <v>20</v>
      </c>
      <c r="G27" s="49" t="s">
        <v>22</v>
      </c>
      <c r="H27" s="54"/>
    </row>
    <row r="28" spans="1:8" s="4" customFormat="1" ht="60" customHeight="1">
      <c r="A28" s="35">
        <f>A27+1</f>
        <v>16</v>
      </c>
      <c r="B28" s="30">
        <f>C27+1</f>
        <v>215</v>
      </c>
      <c r="C28" s="30">
        <f>B28+D28-1</f>
        <v>254</v>
      </c>
      <c r="D28" s="29">
        <v>40</v>
      </c>
      <c r="E28" s="49" t="s">
        <v>23</v>
      </c>
      <c r="F28" s="32" t="s">
        <v>2</v>
      </c>
      <c r="G28" s="50" t="s">
        <v>81</v>
      </c>
      <c r="H28" s="54"/>
    </row>
    <row r="29" spans="1:8" s="4" customFormat="1" ht="60" customHeight="1">
      <c r="A29" s="35">
        <f>A28+1</f>
        <v>17</v>
      </c>
      <c r="B29" s="30">
        <f>C28+1</f>
        <v>255</v>
      </c>
      <c r="C29" s="30">
        <f>B29+D29-1</f>
        <v>256</v>
      </c>
      <c r="D29" s="29">
        <v>2</v>
      </c>
      <c r="E29" s="49" t="s">
        <v>13</v>
      </c>
      <c r="F29" s="32" t="s">
        <v>21</v>
      </c>
      <c r="G29" s="49" t="s">
        <v>24</v>
      </c>
      <c r="H29" s="54"/>
    </row>
    <row r="30" spans="1:8" s="4" customFormat="1" ht="27.75" customHeight="1">
      <c r="A30" s="18" t="s">
        <v>58</v>
      </c>
      <c r="B30" s="18"/>
      <c r="C30" s="18"/>
      <c r="D30" s="18"/>
      <c r="E30" s="18"/>
      <c r="F30" s="18"/>
      <c r="G30" s="18"/>
      <c r="H30" s="18"/>
    </row>
    <row r="31" spans="1:8" s="4" customFormat="1" ht="60" customHeight="1">
      <c r="A31" s="35">
        <f>A29+1</f>
        <v>18</v>
      </c>
      <c r="B31" s="30">
        <f>C29+1</f>
        <v>257</v>
      </c>
      <c r="C31" s="30">
        <f>B31+D31-1</f>
        <v>260</v>
      </c>
      <c r="D31" s="36">
        <v>4</v>
      </c>
      <c r="E31" s="34" t="s">
        <v>59</v>
      </c>
      <c r="F31" s="52" t="s">
        <v>6</v>
      </c>
      <c r="G31" s="49" t="s">
        <v>60</v>
      </c>
      <c r="H31" s="34" t="s">
        <v>37</v>
      </c>
    </row>
    <row r="32" spans="1:8" s="4" customFormat="1" ht="30" customHeight="1">
      <c r="A32" s="55">
        <f>A31+1</f>
        <v>19</v>
      </c>
      <c r="B32" s="55">
        <f>C31+1</f>
        <v>261</v>
      </c>
      <c r="C32" s="55">
        <f>B32+D32-1</f>
        <v>261</v>
      </c>
      <c r="D32" s="39">
        <v>1</v>
      </c>
      <c r="E32" s="56" t="s">
        <v>33</v>
      </c>
      <c r="F32" s="41" t="s">
        <v>2</v>
      </c>
      <c r="G32" s="50" t="s">
        <v>40</v>
      </c>
      <c r="H32" s="53" t="s">
        <v>37</v>
      </c>
    </row>
    <row r="33" spans="1:8" s="4" customFormat="1" ht="79.5" customHeight="1">
      <c r="A33" s="57"/>
      <c r="B33" s="58"/>
      <c r="C33" s="58"/>
      <c r="D33" s="39"/>
      <c r="E33" s="56"/>
      <c r="F33" s="41"/>
      <c r="G33" s="50" t="s">
        <v>78</v>
      </c>
      <c r="H33" s="53"/>
    </row>
    <row r="34" spans="1:8" s="4" customFormat="1" ht="79.5" customHeight="1">
      <c r="A34" s="57"/>
      <c r="B34" s="58"/>
      <c r="C34" s="58"/>
      <c r="D34" s="39"/>
      <c r="E34" s="56"/>
      <c r="F34" s="41"/>
      <c r="G34" s="50" t="s">
        <v>79</v>
      </c>
      <c r="H34" s="53"/>
    </row>
    <row r="35" spans="1:8" s="4" customFormat="1" ht="27.75" customHeight="1">
      <c r="A35" s="18" t="s">
        <v>102</v>
      </c>
      <c r="B35" s="18"/>
      <c r="C35" s="18"/>
      <c r="D35" s="18"/>
      <c r="E35" s="18"/>
      <c r="F35" s="18"/>
      <c r="G35" s="18"/>
      <c r="H35" s="18"/>
    </row>
    <row r="36" spans="1:8" s="4" customFormat="1" ht="79.5" customHeight="1">
      <c r="A36" s="42">
        <f>A32+1</f>
        <v>20</v>
      </c>
      <c r="B36" s="43">
        <f>C32+1</f>
        <v>262</v>
      </c>
      <c r="C36" s="43">
        <f>B36+D36-1</f>
        <v>265</v>
      </c>
      <c r="D36" s="44">
        <v>4</v>
      </c>
      <c r="E36" s="33" t="s">
        <v>132</v>
      </c>
      <c r="F36" s="32" t="s">
        <v>6</v>
      </c>
      <c r="G36" s="50" t="s">
        <v>103</v>
      </c>
      <c r="H36" s="59" t="s">
        <v>142</v>
      </c>
    </row>
    <row r="37" spans="1:8" s="4" customFormat="1" ht="79.5" customHeight="1">
      <c r="A37" s="42">
        <f>A36+1</f>
        <v>21</v>
      </c>
      <c r="B37" s="43">
        <f>C36+1</f>
        <v>266</v>
      </c>
      <c r="C37" s="43">
        <f>B37+D37-1</f>
        <v>269</v>
      </c>
      <c r="D37" s="44">
        <v>4</v>
      </c>
      <c r="E37" s="33" t="s">
        <v>133</v>
      </c>
      <c r="F37" s="32" t="s">
        <v>6</v>
      </c>
      <c r="G37" s="50" t="s">
        <v>104</v>
      </c>
      <c r="H37" s="60"/>
    </row>
    <row r="38" spans="1:8" s="9" customFormat="1" ht="27.75" customHeight="1">
      <c r="A38" s="18" t="s">
        <v>61</v>
      </c>
      <c r="B38" s="18"/>
      <c r="C38" s="18"/>
      <c r="D38" s="18"/>
      <c r="E38" s="18"/>
      <c r="F38" s="18"/>
      <c r="G38" s="18"/>
      <c r="H38" s="18"/>
    </row>
    <row r="39" spans="1:8" s="9" customFormat="1" ht="90" customHeight="1">
      <c r="A39" s="61">
        <f>A37+1</f>
        <v>22</v>
      </c>
      <c r="B39" s="62">
        <f>C37+1</f>
        <v>270</v>
      </c>
      <c r="C39" s="62">
        <f>B39+D39-1</f>
        <v>285</v>
      </c>
      <c r="D39" s="63">
        <v>16</v>
      </c>
      <c r="E39" s="64" t="s">
        <v>62</v>
      </c>
      <c r="F39" s="65" t="s">
        <v>26</v>
      </c>
      <c r="G39" s="64" t="s">
        <v>63</v>
      </c>
      <c r="H39" s="66" t="s">
        <v>64</v>
      </c>
    </row>
    <row r="40" spans="1:8" s="9" customFormat="1" ht="60" customHeight="1">
      <c r="A40" s="61">
        <f>A39+1</f>
        <v>23</v>
      </c>
      <c r="B40" s="62">
        <f>C39+1</f>
        <v>286</v>
      </c>
      <c r="C40" s="62">
        <f>B40+D40-1</f>
        <v>290</v>
      </c>
      <c r="D40" s="63">
        <v>5</v>
      </c>
      <c r="E40" s="64" t="s">
        <v>65</v>
      </c>
      <c r="F40" s="67" t="s">
        <v>6</v>
      </c>
      <c r="G40" s="64" t="s">
        <v>66</v>
      </c>
      <c r="H40" s="66"/>
    </row>
    <row r="41" spans="1:8" s="9" customFormat="1" ht="90" customHeight="1">
      <c r="A41" s="68">
        <f>A40+1</f>
        <v>24</v>
      </c>
      <c r="B41" s="68">
        <f>C40+1</f>
        <v>291</v>
      </c>
      <c r="C41" s="68">
        <f>B41+D41-1</f>
        <v>291</v>
      </c>
      <c r="D41" s="69">
        <v>1</v>
      </c>
      <c r="E41" s="70" t="s">
        <v>67</v>
      </c>
      <c r="F41" s="71" t="s">
        <v>6</v>
      </c>
      <c r="G41" s="72" t="s">
        <v>68</v>
      </c>
      <c r="H41" s="66"/>
    </row>
    <row r="42" spans="1:8" s="9" customFormat="1" ht="60" customHeight="1">
      <c r="A42" s="68"/>
      <c r="B42" s="68"/>
      <c r="C42" s="68"/>
      <c r="D42" s="69"/>
      <c r="E42" s="70"/>
      <c r="F42" s="71"/>
      <c r="G42" s="72" t="s">
        <v>69</v>
      </c>
      <c r="H42" s="66"/>
    </row>
    <row r="43" spans="1:8" s="9" customFormat="1" ht="60" customHeight="1">
      <c r="A43" s="68"/>
      <c r="B43" s="68"/>
      <c r="C43" s="68"/>
      <c r="D43" s="69"/>
      <c r="E43" s="70"/>
      <c r="F43" s="71"/>
      <c r="G43" s="72" t="s">
        <v>70</v>
      </c>
      <c r="H43" s="66"/>
    </row>
    <row r="44" spans="1:8" s="9" customFormat="1" ht="109.5" customHeight="1">
      <c r="A44" s="61">
        <f>A41+1</f>
        <v>25</v>
      </c>
      <c r="B44" s="62">
        <f>C41+1</f>
        <v>292</v>
      </c>
      <c r="C44" s="62">
        <f>B44+D44-1</f>
        <v>299</v>
      </c>
      <c r="D44" s="63">
        <v>8</v>
      </c>
      <c r="E44" s="64" t="s">
        <v>71</v>
      </c>
      <c r="F44" s="67" t="s">
        <v>20</v>
      </c>
      <c r="G44" s="64" t="s">
        <v>72</v>
      </c>
      <c r="H44" s="66"/>
    </row>
    <row r="45" spans="1:8" ht="27.75" customHeight="1">
      <c r="A45" s="18" t="s">
        <v>14</v>
      </c>
      <c r="B45" s="18"/>
      <c r="C45" s="18"/>
      <c r="D45" s="18"/>
      <c r="E45" s="18"/>
      <c r="F45" s="18"/>
      <c r="G45" s="18"/>
      <c r="H45" s="18"/>
    </row>
    <row r="46" spans="1:8" ht="60" customHeight="1">
      <c r="A46" s="42">
        <f>A44+1</f>
        <v>26</v>
      </c>
      <c r="B46" s="43">
        <f>C44+1</f>
        <v>300</v>
      </c>
      <c r="C46" s="43">
        <f>B46+D46-1</f>
        <v>1797</v>
      </c>
      <c r="D46" s="43">
        <f>1798-B46</f>
        <v>1498</v>
      </c>
      <c r="E46" s="33" t="s">
        <v>11</v>
      </c>
      <c r="F46" s="32" t="s">
        <v>2</v>
      </c>
      <c r="G46" s="33" t="s">
        <v>73</v>
      </c>
      <c r="H46" s="33"/>
    </row>
    <row r="47" spans="1:8" ht="60" customHeight="1">
      <c r="A47" s="35">
        <f>A46+1</f>
        <v>27</v>
      </c>
      <c r="B47" s="30">
        <f>C46+1</f>
        <v>1798</v>
      </c>
      <c r="C47" s="30">
        <f>B47+D47-1</f>
        <v>1798</v>
      </c>
      <c r="D47" s="36">
        <v>1</v>
      </c>
      <c r="E47" s="34" t="s">
        <v>15</v>
      </c>
      <c r="F47" s="52" t="s">
        <v>2</v>
      </c>
      <c r="G47" s="34" t="s">
        <v>151</v>
      </c>
      <c r="H47" s="34" t="s">
        <v>37</v>
      </c>
    </row>
    <row r="48" spans="1:8" ht="60" customHeight="1">
      <c r="A48" s="35">
        <f>A47+1</f>
        <v>28</v>
      </c>
      <c r="B48" s="30">
        <f>C47+1</f>
        <v>1799</v>
      </c>
      <c r="C48" s="30">
        <f>B48+D48-1</f>
        <v>1800</v>
      </c>
      <c r="D48" s="36">
        <v>2</v>
      </c>
      <c r="E48" s="34" t="s">
        <v>16</v>
      </c>
      <c r="F48" s="52" t="s">
        <v>2</v>
      </c>
      <c r="G48" s="34" t="s">
        <v>152</v>
      </c>
      <c r="H48" s="33" t="s">
        <v>37</v>
      </c>
    </row>
  </sheetData>
  <sheetProtection/>
  <mergeCells count="77">
    <mergeCell ref="FT14:GA14"/>
    <mergeCell ref="CJ14:CQ14"/>
    <mergeCell ref="EN14:EU14"/>
    <mergeCell ref="EV14:FC14"/>
    <mergeCell ref="DP14:DW14"/>
    <mergeCell ref="DH14:DO14"/>
    <mergeCell ref="IN14:IS14"/>
    <mergeCell ref="GJ14:GQ14"/>
    <mergeCell ref="GR14:GY14"/>
    <mergeCell ref="GZ14:HG14"/>
    <mergeCell ref="HH14:HO14"/>
    <mergeCell ref="HP14:HW14"/>
    <mergeCell ref="IF14:IM14"/>
    <mergeCell ref="HX14:IE14"/>
    <mergeCell ref="P14:W14"/>
    <mergeCell ref="E2:E3"/>
    <mergeCell ref="GB14:GI14"/>
    <mergeCell ref="FD14:FK14"/>
    <mergeCell ref="X14:AE14"/>
    <mergeCell ref="BD14:BK14"/>
    <mergeCell ref="BL14:BS14"/>
    <mergeCell ref="FL14:FS14"/>
    <mergeCell ref="BT14:CA14"/>
    <mergeCell ref="CB14:CI14"/>
    <mergeCell ref="AN14:AU14"/>
    <mergeCell ref="DX14:EE14"/>
    <mergeCell ref="EF14:EM14"/>
    <mergeCell ref="CR14:CY14"/>
    <mergeCell ref="CZ14:DG14"/>
    <mergeCell ref="A1:H1"/>
    <mergeCell ref="D2:D3"/>
    <mergeCell ref="AV14:BC14"/>
    <mergeCell ref="AF14:AM14"/>
    <mergeCell ref="B8:B11"/>
    <mergeCell ref="B2:C2"/>
    <mergeCell ref="H2:H3"/>
    <mergeCell ref="H8:H11"/>
    <mergeCell ref="A7:H7"/>
    <mergeCell ref="A2:A3"/>
    <mergeCell ref="H32:H34"/>
    <mergeCell ref="A17:H17"/>
    <mergeCell ref="C24:C26"/>
    <mergeCell ref="C32:C34"/>
    <mergeCell ref="H22:H29"/>
    <mergeCell ref="B24:B26"/>
    <mergeCell ref="E24:E26"/>
    <mergeCell ref="D24:D26"/>
    <mergeCell ref="A24:A26"/>
    <mergeCell ref="F2:F3"/>
    <mergeCell ref="G2:G3"/>
    <mergeCell ref="A14:H14"/>
    <mergeCell ref="E8:E11"/>
    <mergeCell ref="A8:A11"/>
    <mergeCell ref="C8:C11"/>
    <mergeCell ref="F8:F11"/>
    <mergeCell ref="H12:H13"/>
    <mergeCell ref="D8:D11"/>
    <mergeCell ref="A45:H45"/>
    <mergeCell ref="H18:H20"/>
    <mergeCell ref="A21:H21"/>
    <mergeCell ref="A38:H38"/>
    <mergeCell ref="E41:E43"/>
    <mergeCell ref="A32:A34"/>
    <mergeCell ref="A30:H30"/>
    <mergeCell ref="D32:D34"/>
    <mergeCell ref="A41:A43"/>
    <mergeCell ref="F24:F26"/>
    <mergeCell ref="B41:B43"/>
    <mergeCell ref="C41:C43"/>
    <mergeCell ref="B32:B34"/>
    <mergeCell ref="A35:H35"/>
    <mergeCell ref="H36:H37"/>
    <mergeCell ref="F41:F43"/>
    <mergeCell ref="H39:H44"/>
    <mergeCell ref="D41:D43"/>
    <mergeCell ref="E32:E34"/>
    <mergeCell ref="F32:F34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4" fitToWidth="1" horizontalDpi="600" verticalDpi="600" orientation="portrait" paperSize="9" scale="42" r:id="rId1"/>
  <headerFooter alignWithMargins="0">
    <oddFooter>&amp;R
</oddFooter>
  </headerFooter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7"/>
  <sheetViews>
    <sheetView zoomScale="75" zoomScaleNormal="75" zoomScalePageLayoutView="0" workbookViewId="0" topLeftCell="A1">
      <selection activeCell="A1" sqref="A1:H17"/>
    </sheetView>
  </sheetViews>
  <sheetFormatPr defaultColWidth="9.00390625" defaultRowHeight="31.5" customHeight="1"/>
  <cols>
    <col min="1" max="1" width="9.00390625" style="10" customWidth="1"/>
    <col min="2" max="2" width="7.50390625" style="11" customWidth="1"/>
    <col min="3" max="3" width="7.25390625" style="11" customWidth="1"/>
    <col min="4" max="4" width="12.75390625" style="12" customWidth="1"/>
    <col min="5" max="5" width="41.75390625" style="13" customWidth="1"/>
    <col min="6" max="6" width="10.00390625" style="14" customWidth="1"/>
    <col min="7" max="7" width="42.625" style="15" customWidth="1"/>
    <col min="8" max="8" width="38.50390625" style="15" customWidth="1"/>
    <col min="9" max="16384" width="9.00390625" style="10" customWidth="1"/>
  </cols>
  <sheetData>
    <row r="1" spans="1:8" s="1" customFormat="1" ht="60" customHeight="1">
      <c r="A1" s="18" t="s">
        <v>101</v>
      </c>
      <c r="B1" s="19"/>
      <c r="C1" s="19"/>
      <c r="D1" s="19"/>
      <c r="E1" s="19"/>
      <c r="F1" s="19"/>
      <c r="G1" s="19"/>
      <c r="H1" s="20"/>
    </row>
    <row r="2" spans="1:8" s="2" customFormat="1" ht="19.5" customHeight="1">
      <c r="A2" s="21" t="s">
        <v>34</v>
      </c>
      <c r="B2" s="22" t="s">
        <v>17</v>
      </c>
      <c r="C2" s="22"/>
      <c r="D2" s="23" t="s">
        <v>0</v>
      </c>
      <c r="E2" s="24" t="s">
        <v>1</v>
      </c>
      <c r="F2" s="25" t="s">
        <v>3</v>
      </c>
      <c r="G2" s="25" t="s">
        <v>35</v>
      </c>
      <c r="H2" s="25" t="s">
        <v>36</v>
      </c>
    </row>
    <row r="3" spans="1:8" s="2" customFormat="1" ht="19.5" customHeight="1">
      <c r="A3" s="21"/>
      <c r="B3" s="26" t="s">
        <v>18</v>
      </c>
      <c r="C3" s="27" t="s">
        <v>19</v>
      </c>
      <c r="D3" s="23"/>
      <c r="E3" s="24"/>
      <c r="F3" s="25"/>
      <c r="G3" s="28"/>
      <c r="H3" s="25"/>
    </row>
    <row r="4" spans="1:8" s="3" customFormat="1" ht="60" customHeight="1">
      <c r="A4" s="29">
        <v>1</v>
      </c>
      <c r="B4" s="30">
        <v>1</v>
      </c>
      <c r="C4" s="30">
        <f>D4</f>
        <v>1</v>
      </c>
      <c r="D4" s="29">
        <v>1</v>
      </c>
      <c r="E4" s="31" t="s">
        <v>8</v>
      </c>
      <c r="F4" s="32" t="s">
        <v>6</v>
      </c>
      <c r="G4" s="33" t="s">
        <v>153</v>
      </c>
      <c r="H4" s="34"/>
    </row>
    <row r="5" spans="1:254" s="4" customFormat="1" ht="27.75" customHeight="1">
      <c r="A5" s="18" t="s">
        <v>76</v>
      </c>
      <c r="B5" s="18"/>
      <c r="C5" s="18"/>
      <c r="D5" s="18"/>
      <c r="E5" s="18"/>
      <c r="F5" s="18"/>
      <c r="G5" s="18"/>
      <c r="H5" s="18"/>
      <c r="I5" s="8"/>
      <c r="J5" s="8"/>
      <c r="K5" s="8"/>
      <c r="L5" s="8"/>
      <c r="M5" s="8"/>
      <c r="N5" s="8"/>
      <c r="O5" s="8"/>
      <c r="P5" s="16"/>
      <c r="Q5" s="17"/>
      <c r="R5" s="17"/>
      <c r="S5" s="17"/>
      <c r="T5" s="17"/>
      <c r="U5" s="17"/>
      <c r="V5" s="17"/>
      <c r="W5" s="17"/>
      <c r="X5" s="16"/>
      <c r="Y5" s="17"/>
      <c r="Z5" s="17"/>
      <c r="AA5" s="17"/>
      <c r="AB5" s="17"/>
      <c r="AC5" s="17"/>
      <c r="AD5" s="17"/>
      <c r="AE5" s="17"/>
      <c r="AF5" s="16"/>
      <c r="AG5" s="17"/>
      <c r="AH5" s="17"/>
      <c r="AI5" s="17"/>
      <c r="AJ5" s="17"/>
      <c r="AK5" s="17"/>
      <c r="AL5" s="17"/>
      <c r="AM5" s="17"/>
      <c r="AN5" s="16"/>
      <c r="AO5" s="17"/>
      <c r="AP5" s="17"/>
      <c r="AQ5" s="17"/>
      <c r="AR5" s="17"/>
      <c r="AS5" s="17"/>
      <c r="AT5" s="17"/>
      <c r="AU5" s="17"/>
      <c r="AV5" s="16"/>
      <c r="AW5" s="17"/>
      <c r="AX5" s="17"/>
      <c r="AY5" s="17"/>
      <c r="AZ5" s="17"/>
      <c r="BA5" s="17"/>
      <c r="BB5" s="17"/>
      <c r="BC5" s="17"/>
      <c r="BD5" s="16"/>
      <c r="BE5" s="17"/>
      <c r="BF5" s="17"/>
      <c r="BG5" s="17"/>
      <c r="BH5" s="17"/>
      <c r="BI5" s="17"/>
      <c r="BJ5" s="17"/>
      <c r="BK5" s="17"/>
      <c r="BL5" s="16"/>
      <c r="BM5" s="17"/>
      <c r="BN5" s="17"/>
      <c r="BO5" s="17"/>
      <c r="BP5" s="17"/>
      <c r="BQ5" s="17"/>
      <c r="BR5" s="17"/>
      <c r="BS5" s="17"/>
      <c r="BT5" s="16"/>
      <c r="BU5" s="17"/>
      <c r="BV5" s="17"/>
      <c r="BW5" s="17"/>
      <c r="BX5" s="17"/>
      <c r="BY5" s="17"/>
      <c r="BZ5" s="17"/>
      <c r="CA5" s="17"/>
      <c r="CB5" s="16"/>
      <c r="CC5" s="17"/>
      <c r="CD5" s="17"/>
      <c r="CE5" s="17"/>
      <c r="CF5" s="17"/>
      <c r="CG5" s="17"/>
      <c r="CH5" s="17"/>
      <c r="CI5" s="17"/>
      <c r="CJ5" s="16"/>
      <c r="CK5" s="17"/>
      <c r="CL5" s="17"/>
      <c r="CM5" s="17"/>
      <c r="CN5" s="17"/>
      <c r="CO5" s="17"/>
      <c r="CP5" s="17"/>
      <c r="CQ5" s="17"/>
      <c r="CR5" s="16"/>
      <c r="CS5" s="17"/>
      <c r="CT5" s="17"/>
      <c r="CU5" s="17"/>
      <c r="CV5" s="17"/>
      <c r="CW5" s="17"/>
      <c r="CX5" s="17"/>
      <c r="CY5" s="17"/>
      <c r="CZ5" s="16"/>
      <c r="DA5" s="17"/>
      <c r="DB5" s="17"/>
      <c r="DC5" s="17"/>
      <c r="DD5" s="17"/>
      <c r="DE5" s="17"/>
      <c r="DF5" s="17"/>
      <c r="DG5" s="17"/>
      <c r="DH5" s="16"/>
      <c r="DI5" s="17"/>
      <c r="DJ5" s="17"/>
      <c r="DK5" s="17"/>
      <c r="DL5" s="17"/>
      <c r="DM5" s="17"/>
      <c r="DN5" s="17"/>
      <c r="DO5" s="17"/>
      <c r="DP5" s="16"/>
      <c r="DQ5" s="17"/>
      <c r="DR5" s="17"/>
      <c r="DS5" s="17"/>
      <c r="DT5" s="17"/>
      <c r="DU5" s="17"/>
      <c r="DV5" s="17"/>
      <c r="DW5" s="17"/>
      <c r="DX5" s="16"/>
      <c r="DY5" s="17"/>
      <c r="DZ5" s="17"/>
      <c r="EA5" s="17"/>
      <c r="EB5" s="17"/>
      <c r="EC5" s="17"/>
      <c r="ED5" s="17"/>
      <c r="EE5" s="17"/>
      <c r="EF5" s="16"/>
      <c r="EG5" s="17"/>
      <c r="EH5" s="17"/>
      <c r="EI5" s="17"/>
      <c r="EJ5" s="17"/>
      <c r="EK5" s="17"/>
      <c r="EL5" s="17"/>
      <c r="EM5" s="17"/>
      <c r="EN5" s="16"/>
      <c r="EO5" s="17"/>
      <c r="EP5" s="17"/>
      <c r="EQ5" s="17"/>
      <c r="ER5" s="17"/>
      <c r="ES5" s="17"/>
      <c r="ET5" s="17"/>
      <c r="EU5" s="17"/>
      <c r="EV5" s="16"/>
      <c r="EW5" s="17"/>
      <c r="EX5" s="17"/>
      <c r="EY5" s="17"/>
      <c r="EZ5" s="17"/>
      <c r="FA5" s="17"/>
      <c r="FB5" s="17"/>
      <c r="FC5" s="17"/>
      <c r="FD5" s="16"/>
      <c r="FE5" s="17"/>
      <c r="FF5" s="17"/>
      <c r="FG5" s="17"/>
      <c r="FH5" s="17"/>
      <c r="FI5" s="17"/>
      <c r="FJ5" s="17"/>
      <c r="FK5" s="17"/>
      <c r="FL5" s="16"/>
      <c r="FM5" s="17"/>
      <c r="FN5" s="17"/>
      <c r="FO5" s="17"/>
      <c r="FP5" s="17"/>
      <c r="FQ5" s="17"/>
      <c r="FR5" s="17"/>
      <c r="FS5" s="17"/>
      <c r="FT5" s="16"/>
      <c r="FU5" s="17"/>
      <c r="FV5" s="17"/>
      <c r="FW5" s="17"/>
      <c r="FX5" s="17"/>
      <c r="FY5" s="17"/>
      <c r="FZ5" s="17"/>
      <c r="GA5" s="17"/>
      <c r="GB5" s="16"/>
      <c r="GC5" s="17"/>
      <c r="GD5" s="17"/>
      <c r="GE5" s="17"/>
      <c r="GF5" s="17"/>
      <c r="GG5" s="17"/>
      <c r="GH5" s="17"/>
      <c r="GI5" s="17"/>
      <c r="GJ5" s="16"/>
      <c r="GK5" s="17"/>
      <c r="GL5" s="17"/>
      <c r="GM5" s="17"/>
      <c r="GN5" s="17"/>
      <c r="GO5" s="17"/>
      <c r="GP5" s="17"/>
      <c r="GQ5" s="17"/>
      <c r="GR5" s="16"/>
      <c r="GS5" s="17"/>
      <c r="GT5" s="17"/>
      <c r="GU5" s="17"/>
      <c r="GV5" s="17"/>
      <c r="GW5" s="17"/>
      <c r="GX5" s="17"/>
      <c r="GY5" s="17"/>
      <c r="GZ5" s="16"/>
      <c r="HA5" s="17"/>
      <c r="HB5" s="17"/>
      <c r="HC5" s="17"/>
      <c r="HD5" s="17"/>
      <c r="HE5" s="17"/>
      <c r="HF5" s="17"/>
      <c r="HG5" s="17"/>
      <c r="HH5" s="16"/>
      <c r="HI5" s="17"/>
      <c r="HJ5" s="17"/>
      <c r="HK5" s="17"/>
      <c r="HL5" s="17"/>
      <c r="HM5" s="17"/>
      <c r="HN5" s="17"/>
      <c r="HO5" s="17"/>
      <c r="HP5" s="16"/>
      <c r="HQ5" s="17"/>
      <c r="HR5" s="17"/>
      <c r="HS5" s="17"/>
      <c r="HT5" s="17"/>
      <c r="HU5" s="17"/>
      <c r="HV5" s="17"/>
      <c r="HW5" s="17"/>
      <c r="HX5" s="16"/>
      <c r="HY5" s="17"/>
      <c r="HZ5" s="17"/>
      <c r="IA5" s="17"/>
      <c r="IB5" s="17"/>
      <c r="IC5" s="17"/>
      <c r="ID5" s="17"/>
      <c r="IE5" s="17"/>
      <c r="IF5" s="16"/>
      <c r="IG5" s="17"/>
      <c r="IH5" s="17"/>
      <c r="II5" s="17"/>
      <c r="IJ5" s="17"/>
      <c r="IK5" s="17"/>
      <c r="IL5" s="17"/>
      <c r="IM5" s="17"/>
      <c r="IN5" s="16"/>
      <c r="IO5" s="17"/>
      <c r="IP5" s="17"/>
      <c r="IQ5" s="17"/>
      <c r="IR5" s="17"/>
      <c r="IS5" s="17"/>
      <c r="IT5" s="17"/>
    </row>
    <row r="6" spans="1:8" s="4" customFormat="1" ht="60" customHeight="1">
      <c r="A6" s="35">
        <f>A4+1</f>
        <v>2</v>
      </c>
      <c r="B6" s="30">
        <f>C4+1</f>
        <v>2</v>
      </c>
      <c r="C6" s="30">
        <f>B6+D6-1</f>
        <v>17</v>
      </c>
      <c r="D6" s="44">
        <v>16</v>
      </c>
      <c r="E6" s="48" t="s">
        <v>46</v>
      </c>
      <c r="F6" s="32" t="s">
        <v>26</v>
      </c>
      <c r="G6" s="49" t="s">
        <v>47</v>
      </c>
      <c r="H6" s="34"/>
    </row>
    <row r="7" spans="1:8" s="4" customFormat="1" ht="27.75" customHeight="1">
      <c r="A7" s="18" t="s">
        <v>29</v>
      </c>
      <c r="B7" s="18"/>
      <c r="C7" s="18"/>
      <c r="D7" s="18"/>
      <c r="E7" s="18"/>
      <c r="F7" s="18"/>
      <c r="G7" s="18"/>
      <c r="H7" s="18"/>
    </row>
    <row r="8" spans="1:8" s="4" customFormat="1" ht="120" customHeight="1">
      <c r="A8" s="35">
        <f>A6+1</f>
        <v>3</v>
      </c>
      <c r="B8" s="30">
        <f>C6+1</f>
        <v>18</v>
      </c>
      <c r="C8" s="30">
        <f>B8+D8-1</f>
        <v>25</v>
      </c>
      <c r="D8" s="36">
        <v>8</v>
      </c>
      <c r="E8" s="33" t="s">
        <v>93</v>
      </c>
      <c r="F8" s="32" t="s">
        <v>20</v>
      </c>
      <c r="G8" s="50" t="s">
        <v>113</v>
      </c>
      <c r="H8" s="33" t="s">
        <v>80</v>
      </c>
    </row>
    <row r="9" spans="1:8" s="4" customFormat="1" ht="30" customHeight="1">
      <c r="A9" s="55">
        <f>A8+1</f>
        <v>4</v>
      </c>
      <c r="B9" s="55">
        <f>C8+1</f>
        <v>26</v>
      </c>
      <c r="C9" s="55">
        <f>B9+D9-1</f>
        <v>26</v>
      </c>
      <c r="D9" s="73">
        <v>1</v>
      </c>
      <c r="E9" s="74" t="s">
        <v>94</v>
      </c>
      <c r="F9" s="75" t="s">
        <v>6</v>
      </c>
      <c r="G9" s="50" t="s">
        <v>40</v>
      </c>
      <c r="H9" s="74" t="s">
        <v>37</v>
      </c>
    </row>
    <row r="10" spans="1:8" s="4" customFormat="1" ht="30" customHeight="1">
      <c r="A10" s="55"/>
      <c r="B10" s="57"/>
      <c r="C10" s="57"/>
      <c r="D10" s="73"/>
      <c r="E10" s="74"/>
      <c r="F10" s="75"/>
      <c r="G10" s="50" t="s">
        <v>125</v>
      </c>
      <c r="H10" s="74"/>
    </row>
    <row r="11" spans="1:8" s="4" customFormat="1" ht="30" customHeight="1">
      <c r="A11" s="55"/>
      <c r="B11" s="57"/>
      <c r="C11" s="57"/>
      <c r="D11" s="73"/>
      <c r="E11" s="74"/>
      <c r="F11" s="75"/>
      <c r="G11" s="50" t="s">
        <v>126</v>
      </c>
      <c r="H11" s="74"/>
    </row>
    <row r="12" spans="1:8" s="4" customFormat="1" ht="30" customHeight="1">
      <c r="A12" s="55"/>
      <c r="B12" s="57"/>
      <c r="C12" s="57"/>
      <c r="D12" s="73"/>
      <c r="E12" s="74"/>
      <c r="F12" s="75"/>
      <c r="G12" s="50" t="s">
        <v>127</v>
      </c>
      <c r="H12" s="74"/>
    </row>
    <row r="13" spans="1:8" s="4" customFormat="1" ht="150" customHeight="1">
      <c r="A13" s="35">
        <f>A9+1</f>
        <v>5</v>
      </c>
      <c r="B13" s="30">
        <f>C9+1</f>
        <v>27</v>
      </c>
      <c r="C13" s="30">
        <f>B13+D13-1</f>
        <v>35</v>
      </c>
      <c r="D13" s="44">
        <v>9</v>
      </c>
      <c r="E13" s="33" t="s">
        <v>114</v>
      </c>
      <c r="F13" s="32" t="s">
        <v>6</v>
      </c>
      <c r="G13" s="50" t="s">
        <v>105</v>
      </c>
      <c r="H13" s="33" t="s">
        <v>115</v>
      </c>
    </row>
    <row r="14" spans="1:8" ht="27.75" customHeight="1">
      <c r="A14" s="18" t="s">
        <v>14</v>
      </c>
      <c r="B14" s="18"/>
      <c r="C14" s="18"/>
      <c r="D14" s="18"/>
      <c r="E14" s="18"/>
      <c r="F14" s="18"/>
      <c r="G14" s="18"/>
      <c r="H14" s="18"/>
    </row>
    <row r="15" spans="1:8" ht="60" customHeight="1">
      <c r="A15" s="42">
        <f>A13+1</f>
        <v>6</v>
      </c>
      <c r="B15" s="43">
        <f>C13+1</f>
        <v>36</v>
      </c>
      <c r="C15" s="43">
        <f>B15+D15-1</f>
        <v>1797</v>
      </c>
      <c r="D15" s="43">
        <f>1798-B15</f>
        <v>1762</v>
      </c>
      <c r="E15" s="33" t="s">
        <v>11</v>
      </c>
      <c r="F15" s="32" t="s">
        <v>2</v>
      </c>
      <c r="G15" s="33" t="s">
        <v>73</v>
      </c>
      <c r="H15" s="33"/>
    </row>
    <row r="16" spans="1:8" ht="60" customHeight="1">
      <c r="A16" s="35">
        <f>A15+1</f>
        <v>7</v>
      </c>
      <c r="B16" s="30">
        <f>C15+1</f>
        <v>1798</v>
      </c>
      <c r="C16" s="30">
        <f>B16+D16-1</f>
        <v>1798</v>
      </c>
      <c r="D16" s="36">
        <v>1</v>
      </c>
      <c r="E16" s="34" t="s">
        <v>15</v>
      </c>
      <c r="F16" s="52" t="s">
        <v>2</v>
      </c>
      <c r="G16" s="34" t="s">
        <v>151</v>
      </c>
      <c r="H16" s="33" t="s">
        <v>37</v>
      </c>
    </row>
    <row r="17" spans="1:8" ht="79.5" customHeight="1">
      <c r="A17" s="35">
        <f>A16+1</f>
        <v>8</v>
      </c>
      <c r="B17" s="30">
        <f>C16+1</f>
        <v>1799</v>
      </c>
      <c r="C17" s="30">
        <f>B17+D17-1</f>
        <v>1800</v>
      </c>
      <c r="D17" s="36">
        <v>2</v>
      </c>
      <c r="E17" s="34" t="s">
        <v>16</v>
      </c>
      <c r="F17" s="52" t="s">
        <v>2</v>
      </c>
      <c r="G17" s="34" t="s">
        <v>152</v>
      </c>
      <c r="H17" s="33" t="s">
        <v>37</v>
      </c>
    </row>
  </sheetData>
  <sheetProtection/>
  <mergeCells count="48">
    <mergeCell ref="E9:E12"/>
    <mergeCell ref="F9:F12"/>
    <mergeCell ref="H9:H12"/>
    <mergeCell ref="C9:C12"/>
    <mergeCell ref="D9:D12"/>
    <mergeCell ref="BL5:BS5"/>
    <mergeCell ref="AF5:AM5"/>
    <mergeCell ref="AN5:AU5"/>
    <mergeCell ref="AV5:BC5"/>
    <mergeCell ref="E2:E3"/>
    <mergeCell ref="F2:F3"/>
    <mergeCell ref="G2:G3"/>
    <mergeCell ref="BD5:BK5"/>
    <mergeCell ref="P5:W5"/>
    <mergeCell ref="X5:AE5"/>
    <mergeCell ref="IN5:IT5"/>
    <mergeCell ref="GJ5:GQ5"/>
    <mergeCell ref="GR5:GY5"/>
    <mergeCell ref="GZ5:HG5"/>
    <mergeCell ref="HH5:HO5"/>
    <mergeCell ref="HP5:HW5"/>
    <mergeCell ref="HX5:IE5"/>
    <mergeCell ref="IF5:IM5"/>
    <mergeCell ref="BT5:CA5"/>
    <mergeCell ref="CB5:CI5"/>
    <mergeCell ref="EF5:EM5"/>
    <mergeCell ref="DX5:EE5"/>
    <mergeCell ref="CJ5:CQ5"/>
    <mergeCell ref="CR5:CY5"/>
    <mergeCell ref="CZ5:DG5"/>
    <mergeCell ref="DH5:DO5"/>
    <mergeCell ref="DP5:DW5"/>
    <mergeCell ref="GB5:GI5"/>
    <mergeCell ref="FD5:FK5"/>
    <mergeCell ref="FL5:FS5"/>
    <mergeCell ref="EN5:EU5"/>
    <mergeCell ref="EV5:FC5"/>
    <mergeCell ref="FT5:GA5"/>
    <mergeCell ref="A14:H14"/>
    <mergeCell ref="A5:H5"/>
    <mergeCell ref="A7:H7"/>
    <mergeCell ref="A1:H1"/>
    <mergeCell ref="D2:D3"/>
    <mergeCell ref="B2:C2"/>
    <mergeCell ref="H2:H3"/>
    <mergeCell ref="A9:A12"/>
    <mergeCell ref="A2:A3"/>
    <mergeCell ref="B9:B1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4" horizontalDpi="600" verticalDpi="600" orientation="portrait" paperSize="9" scale="42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22"/>
  <sheetViews>
    <sheetView zoomScale="75" zoomScaleNormal="75" zoomScalePageLayoutView="0" workbookViewId="0" topLeftCell="A1">
      <selection activeCell="A1" sqref="A1:H22"/>
    </sheetView>
  </sheetViews>
  <sheetFormatPr defaultColWidth="9.00390625" defaultRowHeight="31.5" customHeight="1"/>
  <cols>
    <col min="1" max="1" width="9.625" style="10" customWidth="1"/>
    <col min="2" max="2" width="6.75390625" style="11" customWidth="1"/>
    <col min="3" max="3" width="7.50390625" style="11" customWidth="1"/>
    <col min="4" max="4" width="12.00390625" style="12" customWidth="1"/>
    <col min="5" max="5" width="44.75390625" style="13" customWidth="1"/>
    <col min="6" max="6" width="11.00390625" style="14" customWidth="1"/>
    <col min="7" max="7" width="39.625" style="15" customWidth="1"/>
    <col min="8" max="8" width="37.125" style="15" customWidth="1"/>
    <col min="9" max="16384" width="9.00390625" style="10" customWidth="1"/>
  </cols>
  <sheetData>
    <row r="1" spans="1:8" s="1" customFormat="1" ht="60" customHeight="1">
      <c r="A1" s="18" t="s">
        <v>100</v>
      </c>
      <c r="B1" s="19"/>
      <c r="C1" s="19"/>
      <c r="D1" s="19"/>
      <c r="E1" s="19"/>
      <c r="F1" s="19"/>
      <c r="G1" s="19"/>
      <c r="H1" s="20"/>
    </row>
    <row r="2" spans="1:8" s="2" customFormat="1" ht="19.5" customHeight="1">
      <c r="A2" s="21" t="s">
        <v>34</v>
      </c>
      <c r="B2" s="22" t="s">
        <v>17</v>
      </c>
      <c r="C2" s="22"/>
      <c r="D2" s="23" t="s">
        <v>0</v>
      </c>
      <c r="E2" s="24" t="s">
        <v>1</v>
      </c>
      <c r="F2" s="25" t="s">
        <v>3</v>
      </c>
      <c r="G2" s="25" t="s">
        <v>35</v>
      </c>
      <c r="H2" s="25" t="s">
        <v>36</v>
      </c>
    </row>
    <row r="3" spans="1:8" s="2" customFormat="1" ht="19.5" customHeight="1">
      <c r="A3" s="21"/>
      <c r="B3" s="26" t="s">
        <v>18</v>
      </c>
      <c r="C3" s="27" t="s">
        <v>19</v>
      </c>
      <c r="D3" s="23"/>
      <c r="E3" s="24"/>
      <c r="F3" s="25"/>
      <c r="G3" s="28"/>
      <c r="H3" s="25"/>
    </row>
    <row r="4" spans="1:8" s="3" customFormat="1" ht="60" customHeight="1">
      <c r="A4" s="29">
        <v>1</v>
      </c>
      <c r="B4" s="30">
        <v>1</v>
      </c>
      <c r="C4" s="30">
        <f>D4</f>
        <v>1</v>
      </c>
      <c r="D4" s="29">
        <v>1</v>
      </c>
      <c r="E4" s="31" t="s">
        <v>8</v>
      </c>
      <c r="F4" s="32" t="s">
        <v>6</v>
      </c>
      <c r="G4" s="33" t="s">
        <v>154</v>
      </c>
      <c r="H4" s="34"/>
    </row>
    <row r="5" spans="1:254" s="4" customFormat="1" ht="27.75" customHeight="1">
      <c r="A5" s="18" t="s">
        <v>143</v>
      </c>
      <c r="B5" s="18"/>
      <c r="C5" s="18"/>
      <c r="D5" s="18"/>
      <c r="E5" s="18"/>
      <c r="F5" s="18"/>
      <c r="G5" s="18"/>
      <c r="H5" s="18"/>
      <c r="I5" s="8"/>
      <c r="J5" s="8"/>
      <c r="K5" s="8"/>
      <c r="L5" s="8"/>
      <c r="M5" s="8"/>
      <c r="N5" s="8"/>
      <c r="O5" s="8"/>
      <c r="P5" s="16"/>
      <c r="Q5" s="17"/>
      <c r="R5" s="17"/>
      <c r="S5" s="17"/>
      <c r="T5" s="17"/>
      <c r="U5" s="17"/>
      <c r="V5" s="17"/>
      <c r="W5" s="17"/>
      <c r="X5" s="16"/>
      <c r="Y5" s="17"/>
      <c r="Z5" s="17"/>
      <c r="AA5" s="17"/>
      <c r="AB5" s="17"/>
      <c r="AC5" s="17"/>
      <c r="AD5" s="17"/>
      <c r="AE5" s="17"/>
      <c r="AF5" s="16"/>
      <c r="AG5" s="17"/>
      <c r="AH5" s="17"/>
      <c r="AI5" s="17"/>
      <c r="AJ5" s="17"/>
      <c r="AK5" s="17"/>
      <c r="AL5" s="17"/>
      <c r="AM5" s="17"/>
      <c r="AN5" s="16"/>
      <c r="AO5" s="17"/>
      <c r="AP5" s="17"/>
      <c r="AQ5" s="17"/>
      <c r="AR5" s="17"/>
      <c r="AS5" s="17"/>
      <c r="AT5" s="17"/>
      <c r="AU5" s="17"/>
      <c r="AV5" s="16"/>
      <c r="AW5" s="17"/>
      <c r="AX5" s="17"/>
      <c r="AY5" s="17"/>
      <c r="AZ5" s="17"/>
      <c r="BA5" s="17"/>
      <c r="BB5" s="17"/>
      <c r="BC5" s="17"/>
      <c r="BD5" s="16"/>
      <c r="BE5" s="17"/>
      <c r="BF5" s="17"/>
      <c r="BG5" s="17"/>
      <c r="BH5" s="17"/>
      <c r="BI5" s="17"/>
      <c r="BJ5" s="17"/>
      <c r="BK5" s="17"/>
      <c r="BL5" s="16"/>
      <c r="BM5" s="17"/>
      <c r="BN5" s="17"/>
      <c r="BO5" s="17"/>
      <c r="BP5" s="17"/>
      <c r="BQ5" s="17"/>
      <c r="BR5" s="17"/>
      <c r="BS5" s="17"/>
      <c r="BT5" s="16"/>
      <c r="BU5" s="17"/>
      <c r="BV5" s="17"/>
      <c r="BW5" s="17"/>
      <c r="BX5" s="17"/>
      <c r="BY5" s="17"/>
      <c r="BZ5" s="17"/>
      <c r="CA5" s="17"/>
      <c r="CB5" s="16"/>
      <c r="CC5" s="17"/>
      <c r="CD5" s="17"/>
      <c r="CE5" s="17"/>
      <c r="CF5" s="17"/>
      <c r="CG5" s="17"/>
      <c r="CH5" s="17"/>
      <c r="CI5" s="17"/>
      <c r="CJ5" s="16"/>
      <c r="CK5" s="17"/>
      <c r="CL5" s="17"/>
      <c r="CM5" s="17"/>
      <c r="CN5" s="17"/>
      <c r="CO5" s="17"/>
      <c r="CP5" s="17"/>
      <c r="CQ5" s="17"/>
      <c r="CR5" s="16"/>
      <c r="CS5" s="17"/>
      <c r="CT5" s="17"/>
      <c r="CU5" s="17"/>
      <c r="CV5" s="17"/>
      <c r="CW5" s="17"/>
      <c r="CX5" s="17"/>
      <c r="CY5" s="17"/>
      <c r="CZ5" s="16"/>
      <c r="DA5" s="17"/>
      <c r="DB5" s="17"/>
      <c r="DC5" s="17"/>
      <c r="DD5" s="17"/>
      <c r="DE5" s="17"/>
      <c r="DF5" s="17"/>
      <c r="DG5" s="17"/>
      <c r="DH5" s="16"/>
      <c r="DI5" s="17"/>
      <c r="DJ5" s="17"/>
      <c r="DK5" s="17"/>
      <c r="DL5" s="17"/>
      <c r="DM5" s="17"/>
      <c r="DN5" s="17"/>
      <c r="DO5" s="17"/>
      <c r="DP5" s="16"/>
      <c r="DQ5" s="17"/>
      <c r="DR5" s="17"/>
      <c r="DS5" s="17"/>
      <c r="DT5" s="17"/>
      <c r="DU5" s="17"/>
      <c r="DV5" s="17"/>
      <c r="DW5" s="17"/>
      <c r="DX5" s="16"/>
      <c r="DY5" s="17"/>
      <c r="DZ5" s="17"/>
      <c r="EA5" s="17"/>
      <c r="EB5" s="17"/>
      <c r="EC5" s="17"/>
      <c r="ED5" s="17"/>
      <c r="EE5" s="17"/>
      <c r="EF5" s="16"/>
      <c r="EG5" s="17"/>
      <c r="EH5" s="17"/>
      <c r="EI5" s="17"/>
      <c r="EJ5" s="17"/>
      <c r="EK5" s="17"/>
      <c r="EL5" s="17"/>
      <c r="EM5" s="17"/>
      <c r="EN5" s="16"/>
      <c r="EO5" s="17"/>
      <c r="EP5" s="17"/>
      <c r="EQ5" s="17"/>
      <c r="ER5" s="17"/>
      <c r="ES5" s="17"/>
      <c r="ET5" s="17"/>
      <c r="EU5" s="17"/>
      <c r="EV5" s="16"/>
      <c r="EW5" s="17"/>
      <c r="EX5" s="17"/>
      <c r="EY5" s="17"/>
      <c r="EZ5" s="17"/>
      <c r="FA5" s="17"/>
      <c r="FB5" s="17"/>
      <c r="FC5" s="17"/>
      <c r="FD5" s="16"/>
      <c r="FE5" s="17"/>
      <c r="FF5" s="17"/>
      <c r="FG5" s="17"/>
      <c r="FH5" s="17"/>
      <c r="FI5" s="17"/>
      <c r="FJ5" s="17"/>
      <c r="FK5" s="17"/>
      <c r="FL5" s="16"/>
      <c r="FM5" s="17"/>
      <c r="FN5" s="17"/>
      <c r="FO5" s="17"/>
      <c r="FP5" s="17"/>
      <c r="FQ5" s="17"/>
      <c r="FR5" s="17"/>
      <c r="FS5" s="17"/>
      <c r="FT5" s="16"/>
      <c r="FU5" s="17"/>
      <c r="FV5" s="17"/>
      <c r="FW5" s="17"/>
      <c r="FX5" s="17"/>
      <c r="FY5" s="17"/>
      <c r="FZ5" s="17"/>
      <c r="GA5" s="17"/>
      <c r="GB5" s="16"/>
      <c r="GC5" s="17"/>
      <c r="GD5" s="17"/>
      <c r="GE5" s="17"/>
      <c r="GF5" s="17"/>
      <c r="GG5" s="17"/>
      <c r="GH5" s="17"/>
      <c r="GI5" s="17"/>
      <c r="GJ5" s="16"/>
      <c r="GK5" s="17"/>
      <c r="GL5" s="17"/>
      <c r="GM5" s="17"/>
      <c r="GN5" s="17"/>
      <c r="GO5" s="17"/>
      <c r="GP5" s="17"/>
      <c r="GQ5" s="17"/>
      <c r="GR5" s="16"/>
      <c r="GS5" s="17"/>
      <c r="GT5" s="17"/>
      <c r="GU5" s="17"/>
      <c r="GV5" s="17"/>
      <c r="GW5" s="17"/>
      <c r="GX5" s="17"/>
      <c r="GY5" s="17"/>
      <c r="GZ5" s="16"/>
      <c r="HA5" s="17"/>
      <c r="HB5" s="17"/>
      <c r="HC5" s="17"/>
      <c r="HD5" s="17"/>
      <c r="HE5" s="17"/>
      <c r="HF5" s="17"/>
      <c r="HG5" s="17"/>
      <c r="HH5" s="16"/>
      <c r="HI5" s="17"/>
      <c r="HJ5" s="17"/>
      <c r="HK5" s="17"/>
      <c r="HL5" s="17"/>
      <c r="HM5" s="17"/>
      <c r="HN5" s="17"/>
      <c r="HO5" s="17"/>
      <c r="HP5" s="16"/>
      <c r="HQ5" s="17"/>
      <c r="HR5" s="17"/>
      <c r="HS5" s="17"/>
      <c r="HT5" s="17"/>
      <c r="HU5" s="17"/>
      <c r="HV5" s="17"/>
      <c r="HW5" s="17"/>
      <c r="HX5" s="16"/>
      <c r="HY5" s="17"/>
      <c r="HZ5" s="17"/>
      <c r="IA5" s="17"/>
      <c r="IB5" s="17"/>
      <c r="IC5" s="17"/>
      <c r="ID5" s="17"/>
      <c r="IE5" s="17"/>
      <c r="IF5" s="16"/>
      <c r="IG5" s="17"/>
      <c r="IH5" s="17"/>
      <c r="II5" s="17"/>
      <c r="IJ5" s="17"/>
      <c r="IK5" s="17"/>
      <c r="IL5" s="17"/>
      <c r="IM5" s="17"/>
      <c r="IN5" s="16"/>
      <c r="IO5" s="17"/>
      <c r="IP5" s="17"/>
      <c r="IQ5" s="17"/>
      <c r="IR5" s="17"/>
      <c r="IS5" s="17"/>
      <c r="IT5" s="17"/>
    </row>
    <row r="6" spans="1:8" s="4" customFormat="1" ht="60" customHeight="1">
      <c r="A6" s="35">
        <f>A4+1</f>
        <v>2</v>
      </c>
      <c r="B6" s="30">
        <f>C4+1</f>
        <v>2</v>
      </c>
      <c r="C6" s="30">
        <f>B6+D6-1</f>
        <v>12</v>
      </c>
      <c r="D6" s="44">
        <v>11</v>
      </c>
      <c r="E6" s="48" t="s">
        <v>25</v>
      </c>
      <c r="F6" s="32" t="s">
        <v>74</v>
      </c>
      <c r="G6" s="48" t="s">
        <v>25</v>
      </c>
      <c r="H6" s="34"/>
    </row>
    <row r="7" spans="1:8" s="4" customFormat="1" ht="27.75" customHeight="1">
      <c r="A7" s="18" t="s">
        <v>29</v>
      </c>
      <c r="B7" s="18"/>
      <c r="C7" s="18"/>
      <c r="D7" s="18"/>
      <c r="E7" s="18"/>
      <c r="F7" s="18"/>
      <c r="G7" s="18"/>
      <c r="H7" s="18"/>
    </row>
    <row r="8" spans="1:8" s="4" customFormat="1" ht="120" customHeight="1">
      <c r="A8" s="35">
        <f>A6+1</f>
        <v>3</v>
      </c>
      <c r="B8" s="30">
        <f>C6+1</f>
        <v>13</v>
      </c>
      <c r="C8" s="30">
        <f>B8+D8-1</f>
        <v>20</v>
      </c>
      <c r="D8" s="36">
        <v>8</v>
      </c>
      <c r="E8" s="33" t="s">
        <v>93</v>
      </c>
      <c r="F8" s="32" t="s">
        <v>20</v>
      </c>
      <c r="G8" s="50" t="s">
        <v>113</v>
      </c>
      <c r="H8" s="33" t="s">
        <v>80</v>
      </c>
    </row>
    <row r="9" spans="1:8" s="4" customFormat="1" ht="60" customHeight="1">
      <c r="A9" s="42">
        <f>A8+1</f>
        <v>4</v>
      </c>
      <c r="B9" s="43">
        <f>C8+1</f>
        <v>21</v>
      </c>
      <c r="C9" s="43">
        <f>B9+D9-1</f>
        <v>35</v>
      </c>
      <c r="D9" s="44">
        <v>15</v>
      </c>
      <c r="E9" s="33" t="s">
        <v>116</v>
      </c>
      <c r="F9" s="32" t="s">
        <v>2</v>
      </c>
      <c r="G9" s="50"/>
      <c r="H9" s="76" t="s">
        <v>144</v>
      </c>
    </row>
    <row r="10" spans="1:8" s="4" customFormat="1" ht="30" customHeight="1">
      <c r="A10" s="77">
        <f>A9+1</f>
        <v>5</v>
      </c>
      <c r="B10" s="77">
        <f>C9+1</f>
        <v>36</v>
      </c>
      <c r="C10" s="77">
        <f>B10+D10-1</f>
        <v>36</v>
      </c>
      <c r="D10" s="78">
        <v>1</v>
      </c>
      <c r="E10" s="79" t="s">
        <v>94</v>
      </c>
      <c r="F10" s="80" t="s">
        <v>6</v>
      </c>
      <c r="G10" s="50" t="s">
        <v>40</v>
      </c>
      <c r="H10" s="79" t="s">
        <v>37</v>
      </c>
    </row>
    <row r="11" spans="1:8" s="4" customFormat="1" ht="30" customHeight="1">
      <c r="A11" s="81"/>
      <c r="B11" s="82"/>
      <c r="C11" s="82"/>
      <c r="D11" s="83"/>
      <c r="E11" s="84"/>
      <c r="F11" s="85"/>
      <c r="G11" s="50" t="s">
        <v>125</v>
      </c>
      <c r="H11" s="84"/>
    </row>
    <row r="12" spans="1:8" s="4" customFormat="1" ht="30" customHeight="1">
      <c r="A12" s="81"/>
      <c r="B12" s="82"/>
      <c r="C12" s="82"/>
      <c r="D12" s="83"/>
      <c r="E12" s="84"/>
      <c r="F12" s="85"/>
      <c r="G12" s="50" t="s">
        <v>126</v>
      </c>
      <c r="H12" s="84"/>
    </row>
    <row r="13" spans="1:8" s="4" customFormat="1" ht="30" customHeight="1">
      <c r="A13" s="81"/>
      <c r="B13" s="82"/>
      <c r="C13" s="82"/>
      <c r="D13" s="83"/>
      <c r="E13" s="84"/>
      <c r="F13" s="85"/>
      <c r="G13" s="50" t="s">
        <v>127</v>
      </c>
      <c r="H13" s="84"/>
    </row>
    <row r="14" spans="1:8" s="4" customFormat="1" ht="60" customHeight="1">
      <c r="A14" s="35">
        <f>A10+1</f>
        <v>6</v>
      </c>
      <c r="B14" s="30">
        <f>C10+1</f>
        <v>37</v>
      </c>
      <c r="C14" s="30">
        <f>B14+D14-1</f>
        <v>45</v>
      </c>
      <c r="D14" s="44">
        <v>9</v>
      </c>
      <c r="E14" s="33" t="s">
        <v>114</v>
      </c>
      <c r="F14" s="32" t="s">
        <v>6</v>
      </c>
      <c r="G14" s="50" t="s">
        <v>105</v>
      </c>
      <c r="H14" s="33" t="s">
        <v>106</v>
      </c>
    </row>
    <row r="15" spans="1:8" s="4" customFormat="1" ht="90" customHeight="1">
      <c r="A15" s="35">
        <f>A14+1</f>
        <v>7</v>
      </c>
      <c r="B15" s="30">
        <f>C14+1</f>
        <v>46</v>
      </c>
      <c r="C15" s="30">
        <f>B15+D15-1</f>
        <v>54</v>
      </c>
      <c r="D15" s="44">
        <v>9</v>
      </c>
      <c r="E15" s="33" t="s">
        <v>95</v>
      </c>
      <c r="F15" s="32" t="s">
        <v>6</v>
      </c>
      <c r="G15" s="50" t="s">
        <v>105</v>
      </c>
      <c r="H15" s="33" t="s">
        <v>117</v>
      </c>
    </row>
    <row r="16" spans="1:8" s="4" customFormat="1" ht="30" customHeight="1">
      <c r="A16" s="86">
        <f>A15+1</f>
        <v>8</v>
      </c>
      <c r="B16" s="86">
        <f>C15+1</f>
        <v>55</v>
      </c>
      <c r="C16" s="86">
        <f>B16+D16-1</f>
        <v>55</v>
      </c>
      <c r="D16" s="73">
        <v>1</v>
      </c>
      <c r="E16" s="74" t="s">
        <v>30</v>
      </c>
      <c r="F16" s="75" t="s">
        <v>6</v>
      </c>
      <c r="G16" s="50" t="s">
        <v>40</v>
      </c>
      <c r="H16" s="74" t="s">
        <v>37</v>
      </c>
    </row>
    <row r="17" spans="1:8" s="4" customFormat="1" ht="30" customHeight="1">
      <c r="A17" s="87"/>
      <c r="B17" s="87"/>
      <c r="C17" s="87"/>
      <c r="D17" s="73"/>
      <c r="E17" s="74"/>
      <c r="F17" s="75"/>
      <c r="G17" s="50" t="s">
        <v>136</v>
      </c>
      <c r="H17" s="74"/>
    </row>
    <row r="18" spans="1:8" s="4" customFormat="1" ht="30" customHeight="1">
      <c r="A18" s="88"/>
      <c r="B18" s="88"/>
      <c r="C18" s="88"/>
      <c r="D18" s="88"/>
      <c r="E18" s="74"/>
      <c r="F18" s="88"/>
      <c r="G18" s="50" t="s">
        <v>137</v>
      </c>
      <c r="H18" s="74"/>
    </row>
    <row r="19" spans="1:8" ht="27.75" customHeight="1">
      <c r="A19" s="18" t="s">
        <v>14</v>
      </c>
      <c r="B19" s="18"/>
      <c r="C19" s="18"/>
      <c r="D19" s="18"/>
      <c r="E19" s="18"/>
      <c r="F19" s="18"/>
      <c r="G19" s="18"/>
      <c r="H19" s="18"/>
    </row>
    <row r="20" spans="1:8" ht="60" customHeight="1">
      <c r="A20" s="42">
        <f>A16+1</f>
        <v>9</v>
      </c>
      <c r="B20" s="43">
        <f>C16+1</f>
        <v>56</v>
      </c>
      <c r="C20" s="43">
        <f>B20+D20-1</f>
        <v>1797</v>
      </c>
      <c r="D20" s="43">
        <f>1798-B20</f>
        <v>1742</v>
      </c>
      <c r="E20" s="33" t="s">
        <v>11</v>
      </c>
      <c r="F20" s="32" t="s">
        <v>2</v>
      </c>
      <c r="G20" s="33" t="s">
        <v>73</v>
      </c>
      <c r="H20" s="33"/>
    </row>
    <row r="21" spans="1:8" ht="60" customHeight="1">
      <c r="A21" s="35">
        <f>A20+1</f>
        <v>10</v>
      </c>
      <c r="B21" s="30">
        <f>C20+1</f>
        <v>1798</v>
      </c>
      <c r="C21" s="30">
        <f>B21+D21-1</f>
        <v>1798</v>
      </c>
      <c r="D21" s="36">
        <v>1</v>
      </c>
      <c r="E21" s="34" t="s">
        <v>15</v>
      </c>
      <c r="F21" s="52" t="s">
        <v>2</v>
      </c>
      <c r="G21" s="34" t="s">
        <v>151</v>
      </c>
      <c r="H21" s="34"/>
    </row>
    <row r="22" spans="1:8" ht="60" customHeight="1">
      <c r="A22" s="35">
        <f>A21+1</f>
        <v>11</v>
      </c>
      <c r="B22" s="30">
        <f>C21+1</f>
        <v>1799</v>
      </c>
      <c r="C22" s="30">
        <f>B22+D22-1</f>
        <v>1800</v>
      </c>
      <c r="D22" s="36">
        <v>2</v>
      </c>
      <c r="E22" s="34" t="s">
        <v>16</v>
      </c>
      <c r="F22" s="52" t="s">
        <v>2</v>
      </c>
      <c r="G22" s="34" t="s">
        <v>152</v>
      </c>
      <c r="H22" s="33"/>
    </row>
  </sheetData>
  <sheetProtection/>
  <mergeCells count="55">
    <mergeCell ref="IN5:IT5"/>
    <mergeCell ref="GJ5:GQ5"/>
    <mergeCell ref="GR5:GY5"/>
    <mergeCell ref="GZ5:HG5"/>
    <mergeCell ref="HH5:HO5"/>
    <mergeCell ref="HP5:HW5"/>
    <mergeCell ref="HX5:IE5"/>
    <mergeCell ref="IF5:IM5"/>
    <mergeCell ref="GB5:GI5"/>
    <mergeCell ref="FD5:FK5"/>
    <mergeCell ref="FL5:FS5"/>
    <mergeCell ref="BD5:BK5"/>
    <mergeCell ref="BL5:BS5"/>
    <mergeCell ref="BT5:CA5"/>
    <mergeCell ref="CB5:CI5"/>
    <mergeCell ref="CJ5:CQ5"/>
    <mergeCell ref="EN5:EU5"/>
    <mergeCell ref="EV5:FC5"/>
    <mergeCell ref="A1:H1"/>
    <mergeCell ref="D2:D3"/>
    <mergeCell ref="E2:E3"/>
    <mergeCell ref="F2:F3"/>
    <mergeCell ref="G2:G3"/>
    <mergeCell ref="FT5:GA5"/>
    <mergeCell ref="CR5:CY5"/>
    <mergeCell ref="CZ5:DG5"/>
    <mergeCell ref="DH5:DO5"/>
    <mergeCell ref="DP5:DW5"/>
    <mergeCell ref="DX5:EE5"/>
    <mergeCell ref="EF5:EM5"/>
    <mergeCell ref="A16:A18"/>
    <mergeCell ref="A2:A3"/>
    <mergeCell ref="B2:C2"/>
    <mergeCell ref="AF5:AM5"/>
    <mergeCell ref="A5:H5"/>
    <mergeCell ref="H2:H3"/>
    <mergeCell ref="C10:C13"/>
    <mergeCell ref="A7:H7"/>
    <mergeCell ref="A10:A13"/>
    <mergeCell ref="B10:B13"/>
    <mergeCell ref="D16:D18"/>
    <mergeCell ref="AN5:AU5"/>
    <mergeCell ref="P5:W5"/>
    <mergeCell ref="D10:D13"/>
    <mergeCell ref="X5:AE5"/>
    <mergeCell ref="E16:E18"/>
    <mergeCell ref="AV5:BC5"/>
    <mergeCell ref="H16:H18"/>
    <mergeCell ref="A19:H19"/>
    <mergeCell ref="F16:F18"/>
    <mergeCell ref="E10:E13"/>
    <mergeCell ref="F10:F13"/>
    <mergeCell ref="H10:H13"/>
    <mergeCell ref="B16:B18"/>
    <mergeCell ref="C16:C18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4" horizontalDpi="600" verticalDpi="600" orientation="portrait" paperSize="9" scale="42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zoomScalePageLayoutView="0" workbookViewId="0" topLeftCell="A1">
      <selection activeCell="A1" sqref="A1:H32"/>
    </sheetView>
  </sheetViews>
  <sheetFormatPr defaultColWidth="9.00390625" defaultRowHeight="31.5" customHeight="1"/>
  <cols>
    <col min="1" max="1" width="6.75390625" style="10" customWidth="1"/>
    <col min="2" max="3" width="7.625" style="11" customWidth="1"/>
    <col min="4" max="4" width="11.75390625" style="12" customWidth="1"/>
    <col min="5" max="5" width="40.125" style="13" customWidth="1"/>
    <col min="6" max="6" width="15.625" style="14" customWidth="1"/>
    <col min="7" max="7" width="41.00390625" style="15" customWidth="1"/>
    <col min="8" max="8" width="37.625" style="15" customWidth="1"/>
    <col min="9" max="16384" width="9.00390625" style="10" customWidth="1"/>
  </cols>
  <sheetData>
    <row r="1" spans="1:8" s="1" customFormat="1" ht="60" customHeight="1">
      <c r="A1" s="18" t="s">
        <v>92</v>
      </c>
      <c r="B1" s="19"/>
      <c r="C1" s="19"/>
      <c r="D1" s="19"/>
      <c r="E1" s="19"/>
      <c r="F1" s="19"/>
      <c r="G1" s="19"/>
      <c r="H1" s="20"/>
    </row>
    <row r="2" spans="1:8" s="2" customFormat="1" ht="19.5" customHeight="1">
      <c r="A2" s="21" t="s">
        <v>34</v>
      </c>
      <c r="B2" s="22" t="s">
        <v>17</v>
      </c>
      <c r="C2" s="22"/>
      <c r="D2" s="23" t="s">
        <v>0</v>
      </c>
      <c r="E2" s="24" t="s">
        <v>1</v>
      </c>
      <c r="F2" s="25" t="s">
        <v>3</v>
      </c>
      <c r="G2" s="25" t="s">
        <v>35</v>
      </c>
      <c r="H2" s="25" t="s">
        <v>36</v>
      </c>
    </row>
    <row r="3" spans="1:8" s="2" customFormat="1" ht="19.5" customHeight="1">
      <c r="A3" s="21"/>
      <c r="B3" s="26" t="s">
        <v>18</v>
      </c>
      <c r="C3" s="27" t="s">
        <v>19</v>
      </c>
      <c r="D3" s="23"/>
      <c r="E3" s="24"/>
      <c r="F3" s="25"/>
      <c r="G3" s="28"/>
      <c r="H3" s="25"/>
    </row>
    <row r="4" spans="1:8" s="3" customFormat="1" ht="60" customHeight="1">
      <c r="A4" s="29">
        <v>1</v>
      </c>
      <c r="B4" s="30">
        <v>1</v>
      </c>
      <c r="C4" s="30">
        <f>D4</f>
        <v>1</v>
      </c>
      <c r="D4" s="29">
        <v>1</v>
      </c>
      <c r="E4" s="31" t="s">
        <v>8</v>
      </c>
      <c r="F4" s="32" t="s">
        <v>6</v>
      </c>
      <c r="G4" s="33" t="s">
        <v>155</v>
      </c>
      <c r="H4" s="34" t="s">
        <v>37</v>
      </c>
    </row>
    <row r="5" spans="1:8" s="4" customFormat="1" ht="139.5" customHeight="1">
      <c r="A5" s="18" t="s">
        <v>107</v>
      </c>
      <c r="B5" s="19"/>
      <c r="C5" s="19"/>
      <c r="D5" s="19"/>
      <c r="E5" s="19"/>
      <c r="F5" s="19"/>
      <c r="G5" s="19"/>
      <c r="H5" s="20"/>
    </row>
    <row r="6" spans="1:8" s="4" customFormat="1" ht="60" customHeight="1">
      <c r="A6" s="35">
        <f>A4+1</f>
        <v>2</v>
      </c>
      <c r="B6" s="30">
        <f>C4+1</f>
        <v>2</v>
      </c>
      <c r="C6" s="30">
        <f aca="true" t="shared" si="0" ref="C6:C11">B6+D6-1</f>
        <v>25</v>
      </c>
      <c r="D6" s="44">
        <v>24</v>
      </c>
      <c r="E6" s="49" t="s">
        <v>4</v>
      </c>
      <c r="F6" s="52" t="s">
        <v>2</v>
      </c>
      <c r="G6" s="49"/>
      <c r="H6" s="34" t="s">
        <v>109</v>
      </c>
    </row>
    <row r="7" spans="1:8" s="4" customFormat="1" ht="60" customHeight="1">
      <c r="A7" s="35">
        <f>A6+1</f>
        <v>3</v>
      </c>
      <c r="B7" s="30">
        <f>C6+1</f>
        <v>26</v>
      </c>
      <c r="C7" s="30">
        <f t="shared" si="0"/>
        <v>45</v>
      </c>
      <c r="D7" s="44">
        <v>20</v>
      </c>
      <c r="E7" s="49" t="s">
        <v>5</v>
      </c>
      <c r="F7" s="52" t="s">
        <v>2</v>
      </c>
      <c r="G7" s="49"/>
      <c r="H7" s="34" t="s">
        <v>109</v>
      </c>
    </row>
    <row r="8" spans="1:8" s="4" customFormat="1" ht="60" customHeight="1">
      <c r="A8" s="35">
        <f>A7+1</f>
        <v>4</v>
      </c>
      <c r="B8" s="30">
        <f>C7+1</f>
        <v>46</v>
      </c>
      <c r="C8" s="30">
        <f t="shared" si="0"/>
        <v>53</v>
      </c>
      <c r="D8" s="29">
        <v>8</v>
      </c>
      <c r="E8" s="49" t="s">
        <v>12</v>
      </c>
      <c r="F8" s="32" t="s">
        <v>20</v>
      </c>
      <c r="G8" s="49" t="s">
        <v>22</v>
      </c>
      <c r="H8" s="34" t="s">
        <v>109</v>
      </c>
    </row>
    <row r="9" spans="1:8" s="4" customFormat="1" ht="60" customHeight="1">
      <c r="A9" s="35">
        <f>A8+1</f>
        <v>5</v>
      </c>
      <c r="B9" s="30">
        <f>C8+1</f>
        <v>54</v>
      </c>
      <c r="C9" s="30">
        <f t="shared" si="0"/>
        <v>93</v>
      </c>
      <c r="D9" s="29">
        <v>40</v>
      </c>
      <c r="E9" s="49" t="s">
        <v>23</v>
      </c>
      <c r="F9" s="32" t="s">
        <v>2</v>
      </c>
      <c r="G9" s="49" t="s">
        <v>82</v>
      </c>
      <c r="H9" s="34" t="s">
        <v>109</v>
      </c>
    </row>
    <row r="10" spans="1:8" s="4" customFormat="1" ht="60" customHeight="1">
      <c r="A10" s="35">
        <f>A9+1</f>
        <v>6</v>
      </c>
      <c r="B10" s="30">
        <f>C9+1</f>
        <v>94</v>
      </c>
      <c r="C10" s="30">
        <f t="shared" si="0"/>
        <v>95</v>
      </c>
      <c r="D10" s="29">
        <v>2</v>
      </c>
      <c r="E10" s="49" t="s">
        <v>13</v>
      </c>
      <c r="F10" s="32" t="s">
        <v>21</v>
      </c>
      <c r="G10" s="50" t="s">
        <v>24</v>
      </c>
      <c r="H10" s="34" t="s">
        <v>109</v>
      </c>
    </row>
    <row r="11" spans="1:8" s="4" customFormat="1" ht="199.5" customHeight="1">
      <c r="A11" s="35">
        <f>A10+1</f>
        <v>7</v>
      </c>
      <c r="B11" s="30">
        <f>C10+1</f>
        <v>96</v>
      </c>
      <c r="C11" s="30">
        <f t="shared" si="0"/>
        <v>98</v>
      </c>
      <c r="D11" s="29">
        <v>3</v>
      </c>
      <c r="E11" s="50" t="s">
        <v>96</v>
      </c>
      <c r="F11" s="32" t="s">
        <v>2</v>
      </c>
      <c r="G11" s="49"/>
      <c r="H11" s="89" t="s">
        <v>83</v>
      </c>
    </row>
    <row r="12" spans="1:8" s="4" customFormat="1" ht="120" customHeight="1">
      <c r="A12" s="18" t="s">
        <v>108</v>
      </c>
      <c r="B12" s="19"/>
      <c r="C12" s="19"/>
      <c r="D12" s="19"/>
      <c r="E12" s="19"/>
      <c r="F12" s="19"/>
      <c r="G12" s="19"/>
      <c r="H12" s="20"/>
    </row>
    <row r="13" spans="1:8" s="4" customFormat="1" ht="60" customHeight="1">
      <c r="A13" s="35">
        <f>A11+1</f>
        <v>8</v>
      </c>
      <c r="B13" s="30">
        <f>C11+1</f>
        <v>99</v>
      </c>
      <c r="C13" s="30">
        <f>B13+D13-1</f>
        <v>158</v>
      </c>
      <c r="D13" s="44">
        <v>60</v>
      </c>
      <c r="E13" s="49" t="s">
        <v>77</v>
      </c>
      <c r="F13" s="52" t="s">
        <v>2</v>
      </c>
      <c r="G13" s="49"/>
      <c r="H13" s="34" t="s">
        <v>110</v>
      </c>
    </row>
    <row r="14" spans="1:8" s="4" customFormat="1" ht="60" customHeight="1">
      <c r="A14" s="35">
        <f>A13+1</f>
        <v>9</v>
      </c>
      <c r="B14" s="30">
        <f>C13+1</f>
        <v>159</v>
      </c>
      <c r="C14" s="30">
        <f>B14+D14-1</f>
        <v>198</v>
      </c>
      <c r="D14" s="29">
        <v>40</v>
      </c>
      <c r="E14" s="50" t="s">
        <v>97</v>
      </c>
      <c r="F14" s="32" t="s">
        <v>2</v>
      </c>
      <c r="G14" s="49"/>
      <c r="H14" s="90"/>
    </row>
    <row r="15" spans="1:8" s="4" customFormat="1" ht="240" customHeight="1">
      <c r="A15" s="42">
        <f>A14+1</f>
        <v>10</v>
      </c>
      <c r="B15" s="43">
        <f>C14+1</f>
        <v>199</v>
      </c>
      <c r="C15" s="43">
        <f>B15+D15-1</f>
        <v>201</v>
      </c>
      <c r="D15" s="91">
        <v>3</v>
      </c>
      <c r="E15" s="50" t="s">
        <v>98</v>
      </c>
      <c r="F15" s="32" t="s">
        <v>2</v>
      </c>
      <c r="G15" s="50"/>
      <c r="H15" s="92" t="s">
        <v>118</v>
      </c>
    </row>
    <row r="16" spans="1:8" s="4" customFormat="1" ht="60" customHeight="1">
      <c r="A16" s="35">
        <f>A15+1</f>
        <v>11</v>
      </c>
      <c r="B16" s="30">
        <f>C15+1</f>
        <v>202</v>
      </c>
      <c r="C16" s="30">
        <f>B16+D16-1</f>
        <v>241</v>
      </c>
      <c r="D16" s="29">
        <v>40</v>
      </c>
      <c r="E16" s="50" t="s">
        <v>99</v>
      </c>
      <c r="F16" s="32" t="s">
        <v>2</v>
      </c>
      <c r="G16" s="49"/>
      <c r="H16" s="93"/>
    </row>
    <row r="17" spans="1:8" s="4" customFormat="1" ht="27.75" customHeight="1">
      <c r="A17" s="18" t="s">
        <v>29</v>
      </c>
      <c r="B17" s="18"/>
      <c r="C17" s="18"/>
      <c r="D17" s="18"/>
      <c r="E17" s="18"/>
      <c r="F17" s="18"/>
      <c r="G17" s="18"/>
      <c r="H17" s="18"/>
    </row>
    <row r="18" spans="1:8" s="4" customFormat="1" ht="120" customHeight="1">
      <c r="A18" s="35">
        <f>A16+1</f>
        <v>12</v>
      </c>
      <c r="B18" s="30">
        <f>C16+1</f>
        <v>242</v>
      </c>
      <c r="C18" s="30">
        <f>B18+D18-1</f>
        <v>249</v>
      </c>
      <c r="D18" s="36">
        <v>8</v>
      </c>
      <c r="E18" s="33" t="s">
        <v>93</v>
      </c>
      <c r="F18" s="32" t="s">
        <v>20</v>
      </c>
      <c r="G18" s="50" t="s">
        <v>113</v>
      </c>
      <c r="H18" s="33" t="s">
        <v>80</v>
      </c>
    </row>
    <row r="19" spans="1:8" s="4" customFormat="1" ht="60" customHeight="1">
      <c r="A19" s="42">
        <f>A18+1</f>
        <v>13</v>
      </c>
      <c r="B19" s="43">
        <f>C18+1</f>
        <v>250</v>
      </c>
      <c r="C19" s="43">
        <f>B19+D19-1</f>
        <v>264</v>
      </c>
      <c r="D19" s="44">
        <v>15</v>
      </c>
      <c r="E19" s="33" t="s">
        <v>116</v>
      </c>
      <c r="F19" s="32" t="s">
        <v>2</v>
      </c>
      <c r="G19" s="50"/>
      <c r="H19" s="76" t="s">
        <v>128</v>
      </c>
    </row>
    <row r="20" spans="1:8" s="4" customFormat="1" ht="30" customHeight="1">
      <c r="A20" s="77">
        <f>A19+1</f>
        <v>14</v>
      </c>
      <c r="B20" s="77">
        <f>C19+1</f>
        <v>265</v>
      </c>
      <c r="C20" s="77">
        <f>B20+D20-1</f>
        <v>265</v>
      </c>
      <c r="D20" s="78">
        <v>1</v>
      </c>
      <c r="E20" s="79" t="s">
        <v>94</v>
      </c>
      <c r="F20" s="80" t="s">
        <v>6</v>
      </c>
      <c r="G20" s="50" t="s">
        <v>40</v>
      </c>
      <c r="H20" s="79" t="s">
        <v>37</v>
      </c>
    </row>
    <row r="21" spans="1:8" s="4" customFormat="1" ht="30" customHeight="1">
      <c r="A21" s="81"/>
      <c r="B21" s="82"/>
      <c r="C21" s="82"/>
      <c r="D21" s="83"/>
      <c r="E21" s="84"/>
      <c r="F21" s="85"/>
      <c r="G21" s="50" t="s">
        <v>125</v>
      </c>
      <c r="H21" s="84"/>
    </row>
    <row r="22" spans="1:8" s="4" customFormat="1" ht="30" customHeight="1">
      <c r="A22" s="81"/>
      <c r="B22" s="82"/>
      <c r="C22" s="82"/>
      <c r="D22" s="83"/>
      <c r="E22" s="84"/>
      <c r="F22" s="85"/>
      <c r="G22" s="50" t="s">
        <v>126</v>
      </c>
      <c r="H22" s="84"/>
    </row>
    <row r="23" spans="1:8" s="4" customFormat="1" ht="30" customHeight="1">
      <c r="A23" s="81"/>
      <c r="B23" s="82"/>
      <c r="C23" s="82"/>
      <c r="D23" s="83"/>
      <c r="E23" s="84"/>
      <c r="F23" s="85"/>
      <c r="G23" s="50" t="s">
        <v>127</v>
      </c>
      <c r="H23" s="84"/>
    </row>
    <row r="24" spans="1:8" s="4" customFormat="1" ht="60" customHeight="1">
      <c r="A24" s="35">
        <f>A20+1</f>
        <v>15</v>
      </c>
      <c r="B24" s="30">
        <f>C20+1</f>
        <v>266</v>
      </c>
      <c r="C24" s="30">
        <f>B24+D24-1</f>
        <v>274</v>
      </c>
      <c r="D24" s="44">
        <v>9</v>
      </c>
      <c r="E24" s="33" t="s">
        <v>114</v>
      </c>
      <c r="F24" s="32" t="s">
        <v>6</v>
      </c>
      <c r="G24" s="50" t="s">
        <v>105</v>
      </c>
      <c r="H24" s="33" t="s">
        <v>106</v>
      </c>
    </row>
    <row r="25" spans="1:8" s="4" customFormat="1" ht="90" customHeight="1">
      <c r="A25" s="35">
        <f>A24+1</f>
        <v>16</v>
      </c>
      <c r="B25" s="30">
        <f>C24+1</f>
        <v>275</v>
      </c>
      <c r="C25" s="30">
        <f>B25+D25-1</f>
        <v>283</v>
      </c>
      <c r="D25" s="44">
        <v>9</v>
      </c>
      <c r="E25" s="33" t="s">
        <v>95</v>
      </c>
      <c r="F25" s="32" t="s">
        <v>6</v>
      </c>
      <c r="G25" s="50" t="s">
        <v>105</v>
      </c>
      <c r="H25" s="33" t="s">
        <v>117</v>
      </c>
    </row>
    <row r="26" spans="1:8" s="4" customFormat="1" ht="30" customHeight="1">
      <c r="A26" s="86">
        <f>A25+1</f>
        <v>17</v>
      </c>
      <c r="B26" s="86">
        <f>C25+1</f>
        <v>284</v>
      </c>
      <c r="C26" s="86">
        <f>B26+D26-1</f>
        <v>284</v>
      </c>
      <c r="D26" s="73">
        <v>1</v>
      </c>
      <c r="E26" s="74" t="s">
        <v>30</v>
      </c>
      <c r="F26" s="75" t="s">
        <v>6</v>
      </c>
      <c r="G26" s="50" t="s">
        <v>40</v>
      </c>
      <c r="H26" s="74" t="s">
        <v>37</v>
      </c>
    </row>
    <row r="27" spans="1:8" s="4" customFormat="1" ht="30" customHeight="1">
      <c r="A27" s="87"/>
      <c r="B27" s="87"/>
      <c r="C27" s="87"/>
      <c r="D27" s="73"/>
      <c r="E27" s="74"/>
      <c r="F27" s="75"/>
      <c r="G27" s="50" t="s">
        <v>136</v>
      </c>
      <c r="H27" s="74"/>
    </row>
    <row r="28" spans="1:8" s="4" customFormat="1" ht="30" customHeight="1">
      <c r="A28" s="88"/>
      <c r="B28" s="88"/>
      <c r="C28" s="88"/>
      <c r="D28" s="88"/>
      <c r="E28" s="74"/>
      <c r="F28" s="88"/>
      <c r="G28" s="50" t="s">
        <v>137</v>
      </c>
      <c r="H28" s="74"/>
    </row>
    <row r="29" spans="1:8" ht="27.75" customHeight="1">
      <c r="A29" s="18" t="s">
        <v>14</v>
      </c>
      <c r="B29" s="18"/>
      <c r="C29" s="18"/>
      <c r="D29" s="18"/>
      <c r="E29" s="18"/>
      <c r="F29" s="18"/>
      <c r="G29" s="18"/>
      <c r="H29" s="18"/>
    </row>
    <row r="30" spans="1:8" ht="60" customHeight="1">
      <c r="A30" s="42">
        <f>A26+1</f>
        <v>18</v>
      </c>
      <c r="B30" s="43">
        <f>C26+1</f>
        <v>285</v>
      </c>
      <c r="C30" s="43">
        <f>B30+D30-1</f>
        <v>1797</v>
      </c>
      <c r="D30" s="43">
        <f>1798-B30</f>
        <v>1513</v>
      </c>
      <c r="E30" s="33" t="s">
        <v>11</v>
      </c>
      <c r="F30" s="32" t="s">
        <v>2</v>
      </c>
      <c r="G30" s="33" t="s">
        <v>73</v>
      </c>
      <c r="H30" s="33"/>
    </row>
    <row r="31" spans="1:8" ht="60" customHeight="1">
      <c r="A31" s="35">
        <f>A30+1</f>
        <v>19</v>
      </c>
      <c r="B31" s="30">
        <f>C30+1</f>
        <v>1798</v>
      </c>
      <c r="C31" s="30">
        <f>B31+D31-1</f>
        <v>1798</v>
      </c>
      <c r="D31" s="36">
        <v>1</v>
      </c>
      <c r="E31" s="34" t="s">
        <v>15</v>
      </c>
      <c r="F31" s="52" t="s">
        <v>2</v>
      </c>
      <c r="G31" s="34" t="s">
        <v>151</v>
      </c>
      <c r="H31" s="34"/>
    </row>
    <row r="32" spans="1:8" ht="79.5" customHeight="1">
      <c r="A32" s="35">
        <f>A31+1</f>
        <v>20</v>
      </c>
      <c r="B32" s="30">
        <f>C31+1</f>
        <v>1799</v>
      </c>
      <c r="C32" s="30">
        <f>B32+D32-1</f>
        <v>1800</v>
      </c>
      <c r="D32" s="36">
        <v>2</v>
      </c>
      <c r="E32" s="34" t="s">
        <v>16</v>
      </c>
      <c r="F32" s="52" t="s">
        <v>2</v>
      </c>
      <c r="G32" s="34" t="s">
        <v>152</v>
      </c>
      <c r="H32" s="33"/>
    </row>
  </sheetData>
  <sheetProtection/>
  <mergeCells count="26">
    <mergeCell ref="A29:H29"/>
    <mergeCell ref="H2:H3"/>
    <mergeCell ref="A5:H5"/>
    <mergeCell ref="A12:H12"/>
    <mergeCell ref="A17:H17"/>
    <mergeCell ref="A20:A23"/>
    <mergeCell ref="B20:B23"/>
    <mergeCell ref="C20:C23"/>
    <mergeCell ref="D20:D23"/>
    <mergeCell ref="E20:E23"/>
    <mergeCell ref="A1:H1"/>
    <mergeCell ref="A2:A3"/>
    <mergeCell ref="B2:C2"/>
    <mergeCell ref="D2:D3"/>
    <mergeCell ref="E2:E3"/>
    <mergeCell ref="F2:F3"/>
    <mergeCell ref="G2:G3"/>
    <mergeCell ref="F20:F23"/>
    <mergeCell ref="H20:H23"/>
    <mergeCell ref="A26:A28"/>
    <mergeCell ref="B26:B28"/>
    <mergeCell ref="C26:C28"/>
    <mergeCell ref="D26:D28"/>
    <mergeCell ref="E26:E28"/>
    <mergeCell ref="F26:F28"/>
    <mergeCell ref="H26:H28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4" horizontalDpi="600" verticalDpi="600" orientation="portrait" paperSize="9" scale="42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25"/>
  <sheetViews>
    <sheetView zoomScale="75" zoomScaleNormal="75" zoomScalePageLayoutView="0" workbookViewId="0" topLeftCell="A1">
      <selection activeCell="A1" sqref="A1:H25"/>
    </sheetView>
  </sheetViews>
  <sheetFormatPr defaultColWidth="9.00390625" defaultRowHeight="31.5" customHeight="1"/>
  <cols>
    <col min="1" max="1" width="7.75390625" style="10" customWidth="1"/>
    <col min="2" max="2" width="8.125" style="11" customWidth="1"/>
    <col min="3" max="3" width="7.625" style="11" customWidth="1"/>
    <col min="4" max="4" width="11.125" style="12" customWidth="1"/>
    <col min="5" max="5" width="42.50390625" style="13" customWidth="1"/>
    <col min="6" max="6" width="11.75390625" style="14" customWidth="1"/>
    <col min="7" max="7" width="40.25390625" style="15" customWidth="1"/>
    <col min="8" max="8" width="36.50390625" style="15" customWidth="1"/>
    <col min="9" max="16384" width="9.00390625" style="10" customWidth="1"/>
  </cols>
  <sheetData>
    <row r="1" spans="1:8" s="1" customFormat="1" ht="60" customHeight="1">
      <c r="A1" s="18" t="s">
        <v>135</v>
      </c>
      <c r="B1" s="19"/>
      <c r="C1" s="19"/>
      <c r="D1" s="19"/>
      <c r="E1" s="19"/>
      <c r="F1" s="19"/>
      <c r="G1" s="19"/>
      <c r="H1" s="20"/>
    </row>
    <row r="2" spans="1:8" s="2" customFormat="1" ht="19.5" customHeight="1">
      <c r="A2" s="21" t="s">
        <v>34</v>
      </c>
      <c r="B2" s="22" t="s">
        <v>17</v>
      </c>
      <c r="C2" s="22"/>
      <c r="D2" s="23" t="s">
        <v>0</v>
      </c>
      <c r="E2" s="24" t="s">
        <v>1</v>
      </c>
      <c r="F2" s="25" t="s">
        <v>3</v>
      </c>
      <c r="G2" s="25" t="s">
        <v>35</v>
      </c>
      <c r="H2" s="25" t="s">
        <v>36</v>
      </c>
    </row>
    <row r="3" spans="1:8" s="2" customFormat="1" ht="19.5" customHeight="1">
      <c r="A3" s="21"/>
      <c r="B3" s="26" t="s">
        <v>18</v>
      </c>
      <c r="C3" s="27" t="s">
        <v>19</v>
      </c>
      <c r="D3" s="23"/>
      <c r="E3" s="24"/>
      <c r="F3" s="25"/>
      <c r="G3" s="28"/>
      <c r="H3" s="25"/>
    </row>
    <row r="4" spans="1:8" s="3" customFormat="1" ht="60" customHeight="1">
      <c r="A4" s="29">
        <v>1</v>
      </c>
      <c r="B4" s="30">
        <v>1</v>
      </c>
      <c r="C4" s="30">
        <f>D4</f>
        <v>1</v>
      </c>
      <c r="D4" s="29">
        <v>1</v>
      </c>
      <c r="E4" s="31" t="s">
        <v>8</v>
      </c>
      <c r="F4" s="32" t="s">
        <v>6</v>
      </c>
      <c r="G4" s="33" t="s">
        <v>156</v>
      </c>
      <c r="H4" s="34"/>
    </row>
    <row r="5" spans="1:254" s="4" customFormat="1" ht="27.75" customHeight="1">
      <c r="A5" s="18" t="s">
        <v>141</v>
      </c>
      <c r="B5" s="18"/>
      <c r="C5" s="18"/>
      <c r="D5" s="18"/>
      <c r="E5" s="18"/>
      <c r="F5" s="18"/>
      <c r="G5" s="18"/>
      <c r="H5" s="18"/>
      <c r="I5" s="8"/>
      <c r="J5" s="8"/>
      <c r="K5" s="8"/>
      <c r="L5" s="8"/>
      <c r="M5" s="8"/>
      <c r="N5" s="8"/>
      <c r="O5" s="8"/>
      <c r="P5" s="16"/>
      <c r="Q5" s="17"/>
      <c r="R5" s="17"/>
      <c r="S5" s="17"/>
      <c r="T5" s="17"/>
      <c r="U5" s="17"/>
      <c r="V5" s="17"/>
      <c r="W5" s="17"/>
      <c r="X5" s="16"/>
      <c r="Y5" s="17"/>
      <c r="Z5" s="17"/>
      <c r="AA5" s="17"/>
      <c r="AB5" s="17"/>
      <c r="AC5" s="17"/>
      <c r="AD5" s="17"/>
      <c r="AE5" s="17"/>
      <c r="AF5" s="16"/>
      <c r="AG5" s="17"/>
      <c r="AH5" s="17"/>
      <c r="AI5" s="17"/>
      <c r="AJ5" s="17"/>
      <c r="AK5" s="17"/>
      <c r="AL5" s="17"/>
      <c r="AM5" s="17"/>
      <c r="AN5" s="16"/>
      <c r="AO5" s="17"/>
      <c r="AP5" s="17"/>
      <c r="AQ5" s="17"/>
      <c r="AR5" s="17"/>
      <c r="AS5" s="17"/>
      <c r="AT5" s="17"/>
      <c r="AU5" s="17"/>
      <c r="AV5" s="16"/>
      <c r="AW5" s="17"/>
      <c r="AX5" s="17"/>
      <c r="AY5" s="17"/>
      <c r="AZ5" s="17"/>
      <c r="BA5" s="17"/>
      <c r="BB5" s="17"/>
      <c r="BC5" s="17"/>
      <c r="BD5" s="16"/>
      <c r="BE5" s="17"/>
      <c r="BF5" s="17"/>
      <c r="BG5" s="17"/>
      <c r="BH5" s="17"/>
      <c r="BI5" s="17"/>
      <c r="BJ5" s="17"/>
      <c r="BK5" s="17"/>
      <c r="BL5" s="16"/>
      <c r="BM5" s="17"/>
      <c r="BN5" s="17"/>
      <c r="BO5" s="17"/>
      <c r="BP5" s="17"/>
      <c r="BQ5" s="17"/>
      <c r="BR5" s="17"/>
      <c r="BS5" s="17"/>
      <c r="BT5" s="16"/>
      <c r="BU5" s="17"/>
      <c r="BV5" s="17"/>
      <c r="BW5" s="17"/>
      <c r="BX5" s="17"/>
      <c r="BY5" s="17"/>
      <c r="BZ5" s="17"/>
      <c r="CA5" s="17"/>
      <c r="CB5" s="16"/>
      <c r="CC5" s="17"/>
      <c r="CD5" s="17"/>
      <c r="CE5" s="17"/>
      <c r="CF5" s="17"/>
      <c r="CG5" s="17"/>
      <c r="CH5" s="17"/>
      <c r="CI5" s="17"/>
      <c r="CJ5" s="16"/>
      <c r="CK5" s="17"/>
      <c r="CL5" s="17"/>
      <c r="CM5" s="17"/>
      <c r="CN5" s="17"/>
      <c r="CO5" s="17"/>
      <c r="CP5" s="17"/>
      <c r="CQ5" s="17"/>
      <c r="CR5" s="16"/>
      <c r="CS5" s="17"/>
      <c r="CT5" s="17"/>
      <c r="CU5" s="17"/>
      <c r="CV5" s="17"/>
      <c r="CW5" s="17"/>
      <c r="CX5" s="17"/>
      <c r="CY5" s="17"/>
      <c r="CZ5" s="16"/>
      <c r="DA5" s="17"/>
      <c r="DB5" s="17"/>
      <c r="DC5" s="17"/>
      <c r="DD5" s="17"/>
      <c r="DE5" s="17"/>
      <c r="DF5" s="17"/>
      <c r="DG5" s="17"/>
      <c r="DH5" s="16"/>
      <c r="DI5" s="17"/>
      <c r="DJ5" s="17"/>
      <c r="DK5" s="17"/>
      <c r="DL5" s="17"/>
      <c r="DM5" s="17"/>
      <c r="DN5" s="17"/>
      <c r="DO5" s="17"/>
      <c r="DP5" s="16"/>
      <c r="DQ5" s="17"/>
      <c r="DR5" s="17"/>
      <c r="DS5" s="17"/>
      <c r="DT5" s="17"/>
      <c r="DU5" s="17"/>
      <c r="DV5" s="17"/>
      <c r="DW5" s="17"/>
      <c r="DX5" s="16"/>
      <c r="DY5" s="17"/>
      <c r="DZ5" s="17"/>
      <c r="EA5" s="17"/>
      <c r="EB5" s="17"/>
      <c r="EC5" s="17"/>
      <c r="ED5" s="17"/>
      <c r="EE5" s="17"/>
      <c r="EF5" s="16"/>
      <c r="EG5" s="17"/>
      <c r="EH5" s="17"/>
      <c r="EI5" s="17"/>
      <c r="EJ5" s="17"/>
      <c r="EK5" s="17"/>
      <c r="EL5" s="17"/>
      <c r="EM5" s="17"/>
      <c r="EN5" s="16"/>
      <c r="EO5" s="17"/>
      <c r="EP5" s="17"/>
      <c r="EQ5" s="17"/>
      <c r="ER5" s="17"/>
      <c r="ES5" s="17"/>
      <c r="ET5" s="17"/>
      <c r="EU5" s="17"/>
      <c r="EV5" s="16"/>
      <c r="EW5" s="17"/>
      <c r="EX5" s="17"/>
      <c r="EY5" s="17"/>
      <c r="EZ5" s="17"/>
      <c r="FA5" s="17"/>
      <c r="FB5" s="17"/>
      <c r="FC5" s="17"/>
      <c r="FD5" s="16"/>
      <c r="FE5" s="17"/>
      <c r="FF5" s="17"/>
      <c r="FG5" s="17"/>
      <c r="FH5" s="17"/>
      <c r="FI5" s="17"/>
      <c r="FJ5" s="17"/>
      <c r="FK5" s="17"/>
      <c r="FL5" s="16"/>
      <c r="FM5" s="17"/>
      <c r="FN5" s="17"/>
      <c r="FO5" s="17"/>
      <c r="FP5" s="17"/>
      <c r="FQ5" s="17"/>
      <c r="FR5" s="17"/>
      <c r="FS5" s="17"/>
      <c r="FT5" s="16"/>
      <c r="FU5" s="17"/>
      <c r="FV5" s="17"/>
      <c r="FW5" s="17"/>
      <c r="FX5" s="17"/>
      <c r="FY5" s="17"/>
      <c r="FZ5" s="17"/>
      <c r="GA5" s="17"/>
      <c r="GB5" s="16"/>
      <c r="GC5" s="17"/>
      <c r="GD5" s="17"/>
      <c r="GE5" s="17"/>
      <c r="GF5" s="17"/>
      <c r="GG5" s="17"/>
      <c r="GH5" s="17"/>
      <c r="GI5" s="17"/>
      <c r="GJ5" s="16"/>
      <c r="GK5" s="17"/>
      <c r="GL5" s="17"/>
      <c r="GM5" s="17"/>
      <c r="GN5" s="17"/>
      <c r="GO5" s="17"/>
      <c r="GP5" s="17"/>
      <c r="GQ5" s="17"/>
      <c r="GR5" s="16"/>
      <c r="GS5" s="17"/>
      <c r="GT5" s="17"/>
      <c r="GU5" s="17"/>
      <c r="GV5" s="17"/>
      <c r="GW5" s="17"/>
      <c r="GX5" s="17"/>
      <c r="GY5" s="17"/>
      <c r="GZ5" s="16"/>
      <c r="HA5" s="17"/>
      <c r="HB5" s="17"/>
      <c r="HC5" s="17"/>
      <c r="HD5" s="17"/>
      <c r="HE5" s="17"/>
      <c r="HF5" s="17"/>
      <c r="HG5" s="17"/>
      <c r="HH5" s="16"/>
      <c r="HI5" s="17"/>
      <c r="HJ5" s="17"/>
      <c r="HK5" s="17"/>
      <c r="HL5" s="17"/>
      <c r="HM5" s="17"/>
      <c r="HN5" s="17"/>
      <c r="HO5" s="17"/>
      <c r="HP5" s="16"/>
      <c r="HQ5" s="17"/>
      <c r="HR5" s="17"/>
      <c r="HS5" s="17"/>
      <c r="HT5" s="17"/>
      <c r="HU5" s="17"/>
      <c r="HV5" s="17"/>
      <c r="HW5" s="17"/>
      <c r="HX5" s="16"/>
      <c r="HY5" s="17"/>
      <c r="HZ5" s="17"/>
      <c r="IA5" s="17"/>
      <c r="IB5" s="17"/>
      <c r="IC5" s="17"/>
      <c r="ID5" s="17"/>
      <c r="IE5" s="17"/>
      <c r="IF5" s="16"/>
      <c r="IG5" s="17"/>
      <c r="IH5" s="17"/>
      <c r="II5" s="17"/>
      <c r="IJ5" s="17"/>
      <c r="IK5" s="17"/>
      <c r="IL5" s="17"/>
      <c r="IM5" s="17"/>
      <c r="IN5" s="16"/>
      <c r="IO5" s="17"/>
      <c r="IP5" s="17"/>
      <c r="IQ5" s="17"/>
      <c r="IR5" s="17"/>
      <c r="IS5" s="17"/>
      <c r="IT5" s="17"/>
    </row>
    <row r="6" spans="1:8" s="4" customFormat="1" ht="120" customHeight="1">
      <c r="A6" s="35">
        <f>A4+1</f>
        <v>2</v>
      </c>
      <c r="B6" s="30">
        <f>C4+1</f>
        <v>2</v>
      </c>
      <c r="C6" s="30">
        <f>B6+D6-1</f>
        <v>12</v>
      </c>
      <c r="D6" s="44">
        <v>11</v>
      </c>
      <c r="E6" s="48" t="s">
        <v>25</v>
      </c>
      <c r="F6" s="32" t="s">
        <v>74</v>
      </c>
      <c r="G6" s="48" t="s">
        <v>139</v>
      </c>
      <c r="H6" s="94" t="s">
        <v>145</v>
      </c>
    </row>
    <row r="7" spans="1:8" s="4" customFormat="1" ht="120" customHeight="1">
      <c r="A7" s="35">
        <f>A6+1</f>
        <v>3</v>
      </c>
      <c r="B7" s="35">
        <f>C6+1</f>
        <v>13</v>
      </c>
      <c r="C7" s="30">
        <f>B7+D7-1</f>
        <v>28</v>
      </c>
      <c r="D7" s="91">
        <v>16</v>
      </c>
      <c r="E7" s="95" t="s">
        <v>140</v>
      </c>
      <c r="F7" s="32" t="s">
        <v>2</v>
      </c>
      <c r="G7" s="48" t="s">
        <v>140</v>
      </c>
      <c r="H7" s="94" t="s">
        <v>146</v>
      </c>
    </row>
    <row r="8" spans="1:8" s="4" customFormat="1" ht="27.75" customHeight="1">
      <c r="A8" s="18" t="s">
        <v>87</v>
      </c>
      <c r="B8" s="18"/>
      <c r="C8" s="18"/>
      <c r="D8" s="18"/>
      <c r="E8" s="18"/>
      <c r="F8" s="18"/>
      <c r="G8" s="18"/>
      <c r="H8" s="18"/>
    </row>
    <row r="9" spans="1:8" s="4" customFormat="1" ht="90" customHeight="1">
      <c r="A9" s="35">
        <f>A7+1</f>
        <v>4</v>
      </c>
      <c r="B9" s="30">
        <f>C7+1</f>
        <v>29</v>
      </c>
      <c r="C9" s="30">
        <f>B9+D9-1</f>
        <v>36</v>
      </c>
      <c r="D9" s="36">
        <v>8</v>
      </c>
      <c r="E9" s="33" t="s">
        <v>93</v>
      </c>
      <c r="F9" s="32" t="s">
        <v>20</v>
      </c>
      <c r="G9" s="50" t="s">
        <v>113</v>
      </c>
      <c r="H9" s="33" t="s">
        <v>37</v>
      </c>
    </row>
    <row r="10" spans="1:8" s="4" customFormat="1" ht="60" customHeight="1">
      <c r="A10" s="35">
        <f>A9+1</f>
        <v>5</v>
      </c>
      <c r="B10" s="30">
        <f>C9+1</f>
        <v>37</v>
      </c>
      <c r="C10" s="30">
        <f>B10+D10-1</f>
        <v>51</v>
      </c>
      <c r="D10" s="96">
        <v>15</v>
      </c>
      <c r="E10" s="33" t="s">
        <v>84</v>
      </c>
      <c r="F10" s="32" t="s">
        <v>2</v>
      </c>
      <c r="G10" s="50"/>
      <c r="H10" s="51"/>
    </row>
    <row r="11" spans="1:8" s="4" customFormat="1" ht="60" customHeight="1">
      <c r="A11" s="35">
        <f>A10+1</f>
        <v>6</v>
      </c>
      <c r="B11" s="30">
        <f>C10+1</f>
        <v>52</v>
      </c>
      <c r="C11" s="30">
        <f>B11+D11-1</f>
        <v>60</v>
      </c>
      <c r="D11" s="44">
        <v>9</v>
      </c>
      <c r="E11" s="33" t="s">
        <v>88</v>
      </c>
      <c r="F11" s="32" t="s">
        <v>6</v>
      </c>
      <c r="G11" s="50" t="s">
        <v>105</v>
      </c>
      <c r="H11" s="33" t="s">
        <v>119</v>
      </c>
    </row>
    <row r="12" spans="1:8" s="4" customFormat="1" ht="90" customHeight="1">
      <c r="A12" s="35">
        <f>A11+1</f>
        <v>7</v>
      </c>
      <c r="B12" s="30">
        <f>C11+1</f>
        <v>61</v>
      </c>
      <c r="C12" s="30">
        <f>B12+D12-1</f>
        <v>69</v>
      </c>
      <c r="D12" s="44">
        <v>9</v>
      </c>
      <c r="E12" s="33" t="s">
        <v>90</v>
      </c>
      <c r="F12" s="32" t="s">
        <v>6</v>
      </c>
      <c r="G12" s="50" t="s">
        <v>105</v>
      </c>
      <c r="H12" s="33" t="s">
        <v>112</v>
      </c>
    </row>
    <row r="13" spans="1:8" s="4" customFormat="1" ht="27.75" customHeight="1">
      <c r="A13" s="18" t="s">
        <v>89</v>
      </c>
      <c r="B13" s="18"/>
      <c r="C13" s="18"/>
      <c r="D13" s="18"/>
      <c r="E13" s="18"/>
      <c r="F13" s="18"/>
      <c r="G13" s="18"/>
      <c r="H13" s="18"/>
    </row>
    <row r="14" spans="1:8" s="4" customFormat="1" ht="129" customHeight="1">
      <c r="A14" s="35">
        <f>A12+1</f>
        <v>8</v>
      </c>
      <c r="B14" s="30">
        <f>C12+1</f>
        <v>70</v>
      </c>
      <c r="C14" s="30">
        <f>B14+D14-1</f>
        <v>77</v>
      </c>
      <c r="D14" s="36">
        <v>8</v>
      </c>
      <c r="E14" s="33" t="s">
        <v>85</v>
      </c>
      <c r="F14" s="32" t="s">
        <v>20</v>
      </c>
      <c r="G14" s="50" t="s">
        <v>22</v>
      </c>
      <c r="H14" s="33" t="s">
        <v>138</v>
      </c>
    </row>
    <row r="15" spans="1:8" s="4" customFormat="1" ht="60" customHeight="1">
      <c r="A15" s="42">
        <f>A14+1</f>
        <v>9</v>
      </c>
      <c r="B15" s="43">
        <f>C14+1</f>
        <v>78</v>
      </c>
      <c r="C15" s="43">
        <f>B15+D15-1</f>
        <v>92</v>
      </c>
      <c r="D15" s="96">
        <v>15</v>
      </c>
      <c r="E15" s="33" t="s">
        <v>86</v>
      </c>
      <c r="F15" s="32" t="s">
        <v>2</v>
      </c>
      <c r="G15" s="50"/>
      <c r="H15" s="33" t="s">
        <v>134</v>
      </c>
    </row>
    <row r="16" spans="1:8" s="4" customFormat="1" ht="30" customHeight="1">
      <c r="A16" s="97">
        <f>A15+1</f>
        <v>10</v>
      </c>
      <c r="B16" s="97">
        <f>C15+1</f>
        <v>93</v>
      </c>
      <c r="C16" s="97">
        <f>B16+D16-1</f>
        <v>93</v>
      </c>
      <c r="D16" s="78">
        <v>1</v>
      </c>
      <c r="E16" s="98" t="s">
        <v>123</v>
      </c>
      <c r="F16" s="80" t="s">
        <v>2</v>
      </c>
      <c r="G16" s="50" t="s">
        <v>40</v>
      </c>
      <c r="H16" s="99" t="s">
        <v>131</v>
      </c>
    </row>
    <row r="17" spans="1:8" s="4" customFormat="1" ht="30" customHeight="1">
      <c r="A17" s="100"/>
      <c r="B17" s="100"/>
      <c r="C17" s="100"/>
      <c r="D17" s="100"/>
      <c r="E17" s="101"/>
      <c r="F17" s="100"/>
      <c r="G17" s="50" t="s">
        <v>129</v>
      </c>
      <c r="H17" s="102"/>
    </row>
    <row r="18" spans="1:8" s="4" customFormat="1" ht="30" customHeight="1">
      <c r="A18" s="103"/>
      <c r="B18" s="103"/>
      <c r="C18" s="103"/>
      <c r="D18" s="103"/>
      <c r="E18" s="47"/>
      <c r="F18" s="103"/>
      <c r="G18" s="50" t="s">
        <v>130</v>
      </c>
      <c r="H18" s="104"/>
    </row>
    <row r="19" spans="1:8" s="4" customFormat="1" ht="30" customHeight="1">
      <c r="A19" s="97">
        <f>A16+1</f>
        <v>11</v>
      </c>
      <c r="B19" s="97">
        <f>C16+1</f>
        <v>94</v>
      </c>
      <c r="C19" s="97">
        <f>B19+D19-1</f>
        <v>94</v>
      </c>
      <c r="D19" s="78">
        <v>1</v>
      </c>
      <c r="E19" s="98" t="s">
        <v>124</v>
      </c>
      <c r="F19" s="80" t="s">
        <v>2</v>
      </c>
      <c r="G19" s="50" t="s">
        <v>40</v>
      </c>
      <c r="H19" s="99" t="s">
        <v>131</v>
      </c>
    </row>
    <row r="20" spans="1:8" s="4" customFormat="1" ht="30" customHeight="1">
      <c r="A20" s="100"/>
      <c r="B20" s="100"/>
      <c r="C20" s="100"/>
      <c r="D20" s="100"/>
      <c r="E20" s="101"/>
      <c r="F20" s="100"/>
      <c r="G20" s="50" t="s">
        <v>129</v>
      </c>
      <c r="H20" s="102"/>
    </row>
    <row r="21" spans="1:8" ht="27.75" customHeight="1">
      <c r="A21" s="103"/>
      <c r="B21" s="103"/>
      <c r="C21" s="103"/>
      <c r="D21" s="103"/>
      <c r="E21" s="47"/>
      <c r="F21" s="103"/>
      <c r="G21" s="50" t="s">
        <v>130</v>
      </c>
      <c r="H21" s="104"/>
    </row>
    <row r="22" spans="1:8" s="4" customFormat="1" ht="27.75" customHeight="1">
      <c r="A22" s="18" t="s">
        <v>14</v>
      </c>
      <c r="B22" s="18"/>
      <c r="C22" s="18"/>
      <c r="D22" s="18"/>
      <c r="E22" s="18"/>
      <c r="F22" s="18"/>
      <c r="G22" s="18"/>
      <c r="H22" s="18"/>
    </row>
    <row r="23" spans="1:8" ht="60" customHeight="1">
      <c r="A23" s="42">
        <f>A19+1</f>
        <v>12</v>
      </c>
      <c r="B23" s="43">
        <f>C19+1</f>
        <v>95</v>
      </c>
      <c r="C23" s="43">
        <f>B23+D23-1</f>
        <v>1797</v>
      </c>
      <c r="D23" s="43">
        <f>1798-B23</f>
        <v>1703</v>
      </c>
      <c r="E23" s="33" t="s">
        <v>11</v>
      </c>
      <c r="F23" s="32" t="s">
        <v>2</v>
      </c>
      <c r="G23" s="33" t="s">
        <v>73</v>
      </c>
      <c r="H23" s="33"/>
    </row>
    <row r="24" spans="1:8" ht="60" customHeight="1">
      <c r="A24" s="35">
        <f>A23+1</f>
        <v>13</v>
      </c>
      <c r="B24" s="30">
        <f>C23+1</f>
        <v>1798</v>
      </c>
      <c r="C24" s="30">
        <f>B24+D24-1</f>
        <v>1798</v>
      </c>
      <c r="D24" s="36">
        <v>1</v>
      </c>
      <c r="E24" s="34" t="s">
        <v>15</v>
      </c>
      <c r="F24" s="52" t="s">
        <v>2</v>
      </c>
      <c r="G24" s="34" t="s">
        <v>151</v>
      </c>
      <c r="H24" s="34"/>
    </row>
    <row r="25" spans="1:8" ht="60" customHeight="1">
      <c r="A25" s="35">
        <f>A24+1</f>
        <v>14</v>
      </c>
      <c r="B25" s="30">
        <f>C24+1</f>
        <v>1799</v>
      </c>
      <c r="C25" s="30">
        <f>B25+D25-1</f>
        <v>1800</v>
      </c>
      <c r="D25" s="36">
        <v>2</v>
      </c>
      <c r="E25" s="34" t="s">
        <v>16</v>
      </c>
      <c r="F25" s="52" t="s">
        <v>2</v>
      </c>
      <c r="G25" s="34" t="s">
        <v>152</v>
      </c>
      <c r="H25" s="33"/>
    </row>
  </sheetData>
  <sheetProtection/>
  <mergeCells count="56">
    <mergeCell ref="H16:H18"/>
    <mergeCell ref="A19:A21"/>
    <mergeCell ref="A16:A18"/>
    <mergeCell ref="B16:B18"/>
    <mergeCell ref="C16:C18"/>
    <mergeCell ref="D16:D18"/>
    <mergeCell ref="E16:E18"/>
    <mergeCell ref="F16:F18"/>
    <mergeCell ref="B19:B21"/>
    <mergeCell ref="C19:C21"/>
    <mergeCell ref="D19:D21"/>
    <mergeCell ref="E19:E21"/>
    <mergeCell ref="F19:F21"/>
    <mergeCell ref="H19:H21"/>
    <mergeCell ref="DX5:EE5"/>
    <mergeCell ref="EF5:EM5"/>
    <mergeCell ref="X5:AE5"/>
    <mergeCell ref="AF5:AM5"/>
    <mergeCell ref="AN5:AU5"/>
    <mergeCell ref="AV5:BC5"/>
    <mergeCell ref="CJ5:CQ5"/>
    <mergeCell ref="DP5:DW5"/>
    <mergeCell ref="BT5:CA5"/>
    <mergeCell ref="CB5:CI5"/>
    <mergeCell ref="A13:H13"/>
    <mergeCell ref="A22:H22"/>
    <mergeCell ref="DH5:DO5"/>
    <mergeCell ref="CR5:CY5"/>
    <mergeCell ref="CZ5:DG5"/>
    <mergeCell ref="P5:W5"/>
    <mergeCell ref="A8:H8"/>
    <mergeCell ref="A5:H5"/>
    <mergeCell ref="BD5:BK5"/>
    <mergeCell ref="BL5:BS5"/>
    <mergeCell ref="GB5:GI5"/>
    <mergeCell ref="EN5:EU5"/>
    <mergeCell ref="FL5:FS5"/>
    <mergeCell ref="FT5:GA5"/>
    <mergeCell ref="EV5:FC5"/>
    <mergeCell ref="FD5:FK5"/>
    <mergeCell ref="GJ5:GQ5"/>
    <mergeCell ref="IN5:IT5"/>
    <mergeCell ref="GR5:GY5"/>
    <mergeCell ref="GZ5:HG5"/>
    <mergeCell ref="HH5:HO5"/>
    <mergeCell ref="HP5:HW5"/>
    <mergeCell ref="HX5:IE5"/>
    <mergeCell ref="IF5:IM5"/>
    <mergeCell ref="A1:H1"/>
    <mergeCell ref="A2:A3"/>
    <mergeCell ref="B2:C2"/>
    <mergeCell ref="D2:D3"/>
    <mergeCell ref="E2:E3"/>
    <mergeCell ref="F2:F3"/>
    <mergeCell ref="G2:G3"/>
    <mergeCell ref="H2:H3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4" horizontalDpi="600" verticalDpi="600" orientation="portrait" paperSize="9" scale="42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zoomScalePageLayoutView="0" workbookViewId="0" topLeftCell="A1">
      <selection activeCell="A1" sqref="A1:H34"/>
    </sheetView>
  </sheetViews>
  <sheetFormatPr defaultColWidth="9.00390625" defaultRowHeight="31.5" customHeight="1"/>
  <cols>
    <col min="1" max="1" width="8.00390625" style="10" customWidth="1"/>
    <col min="2" max="2" width="7.625" style="11" customWidth="1"/>
    <col min="3" max="3" width="7.25390625" style="11" customWidth="1"/>
    <col min="4" max="4" width="12.00390625" style="12" customWidth="1"/>
    <col min="5" max="5" width="43.75390625" style="13" customWidth="1"/>
    <col min="6" max="6" width="10.375" style="14" customWidth="1"/>
    <col min="7" max="7" width="41.25390625" style="15" customWidth="1"/>
    <col min="8" max="8" width="37.25390625" style="15" customWidth="1"/>
    <col min="9" max="16384" width="9.00390625" style="10" customWidth="1"/>
  </cols>
  <sheetData>
    <row r="1" spans="1:8" s="1" customFormat="1" ht="60" customHeight="1">
      <c r="A1" s="18" t="s">
        <v>91</v>
      </c>
      <c r="B1" s="19"/>
      <c r="C1" s="19"/>
      <c r="D1" s="19"/>
      <c r="E1" s="19"/>
      <c r="F1" s="19"/>
      <c r="G1" s="19"/>
      <c r="H1" s="20"/>
    </row>
    <row r="2" spans="1:8" s="2" customFormat="1" ht="19.5" customHeight="1">
      <c r="A2" s="21" t="s">
        <v>34</v>
      </c>
      <c r="B2" s="22" t="s">
        <v>17</v>
      </c>
      <c r="C2" s="22"/>
      <c r="D2" s="23" t="s">
        <v>0</v>
      </c>
      <c r="E2" s="24" t="s">
        <v>1</v>
      </c>
      <c r="F2" s="25" t="s">
        <v>3</v>
      </c>
      <c r="G2" s="25" t="s">
        <v>35</v>
      </c>
      <c r="H2" s="25" t="s">
        <v>36</v>
      </c>
    </row>
    <row r="3" spans="1:8" s="2" customFormat="1" ht="19.5" customHeight="1">
      <c r="A3" s="21"/>
      <c r="B3" s="26" t="s">
        <v>18</v>
      </c>
      <c r="C3" s="27" t="s">
        <v>19</v>
      </c>
      <c r="D3" s="23"/>
      <c r="E3" s="24"/>
      <c r="F3" s="25"/>
      <c r="G3" s="28"/>
      <c r="H3" s="25"/>
    </row>
    <row r="4" spans="1:8" s="3" customFormat="1" ht="60" customHeight="1">
      <c r="A4" s="29">
        <v>1</v>
      </c>
      <c r="B4" s="30">
        <v>1</v>
      </c>
      <c r="C4" s="30">
        <f>D4</f>
        <v>1</v>
      </c>
      <c r="D4" s="29">
        <v>1</v>
      </c>
      <c r="E4" s="31" t="s">
        <v>8</v>
      </c>
      <c r="F4" s="32" t="s">
        <v>6</v>
      </c>
      <c r="G4" s="33" t="s">
        <v>157</v>
      </c>
      <c r="H4" s="34" t="s">
        <v>37</v>
      </c>
    </row>
    <row r="5" spans="1:8" s="4" customFormat="1" ht="139.5" customHeight="1">
      <c r="A5" s="18" t="s">
        <v>107</v>
      </c>
      <c r="B5" s="19"/>
      <c r="C5" s="19"/>
      <c r="D5" s="19"/>
      <c r="E5" s="19"/>
      <c r="F5" s="19"/>
      <c r="G5" s="19"/>
      <c r="H5" s="20"/>
    </row>
    <row r="6" spans="1:8" s="4" customFormat="1" ht="60" customHeight="1">
      <c r="A6" s="35">
        <f>A4+1</f>
        <v>2</v>
      </c>
      <c r="B6" s="30">
        <f>C4+1</f>
        <v>2</v>
      </c>
      <c r="C6" s="30">
        <f aca="true" t="shared" si="0" ref="C6:C11">B6+D6-1</f>
        <v>25</v>
      </c>
      <c r="D6" s="44">
        <v>24</v>
      </c>
      <c r="E6" s="49" t="s">
        <v>4</v>
      </c>
      <c r="F6" s="52" t="s">
        <v>2</v>
      </c>
      <c r="G6" s="49"/>
      <c r="H6" s="34" t="s">
        <v>109</v>
      </c>
    </row>
    <row r="7" spans="1:8" s="4" customFormat="1" ht="60" customHeight="1">
      <c r="A7" s="35">
        <f>A6+1</f>
        <v>3</v>
      </c>
      <c r="B7" s="30">
        <f>C6+1</f>
        <v>26</v>
      </c>
      <c r="C7" s="30">
        <f t="shared" si="0"/>
        <v>45</v>
      </c>
      <c r="D7" s="44">
        <v>20</v>
      </c>
      <c r="E7" s="49" t="s">
        <v>5</v>
      </c>
      <c r="F7" s="52" t="s">
        <v>2</v>
      </c>
      <c r="G7" s="49"/>
      <c r="H7" s="34" t="s">
        <v>109</v>
      </c>
    </row>
    <row r="8" spans="1:8" s="4" customFormat="1" ht="60" customHeight="1">
      <c r="A8" s="35">
        <f>A7+1</f>
        <v>4</v>
      </c>
      <c r="B8" s="30">
        <f>C7+1</f>
        <v>46</v>
      </c>
      <c r="C8" s="30">
        <f t="shared" si="0"/>
        <v>53</v>
      </c>
      <c r="D8" s="29">
        <v>8</v>
      </c>
      <c r="E8" s="49" t="s">
        <v>12</v>
      </c>
      <c r="F8" s="32" t="s">
        <v>20</v>
      </c>
      <c r="G8" s="49" t="s">
        <v>22</v>
      </c>
      <c r="H8" s="34" t="s">
        <v>109</v>
      </c>
    </row>
    <row r="9" spans="1:8" s="4" customFormat="1" ht="60" customHeight="1">
      <c r="A9" s="35">
        <f>A8+1</f>
        <v>5</v>
      </c>
      <c r="B9" s="30">
        <f>C8+1</f>
        <v>54</v>
      </c>
      <c r="C9" s="30">
        <f t="shared" si="0"/>
        <v>93</v>
      </c>
      <c r="D9" s="29">
        <v>40</v>
      </c>
      <c r="E9" s="49" t="s">
        <v>23</v>
      </c>
      <c r="F9" s="32" t="s">
        <v>2</v>
      </c>
      <c r="G9" s="49" t="s">
        <v>82</v>
      </c>
      <c r="H9" s="34" t="s">
        <v>109</v>
      </c>
    </row>
    <row r="10" spans="1:8" s="4" customFormat="1" ht="60" customHeight="1">
      <c r="A10" s="35">
        <f>A9+1</f>
        <v>6</v>
      </c>
      <c r="B10" s="30">
        <f>C9+1</f>
        <v>94</v>
      </c>
      <c r="C10" s="30">
        <f t="shared" si="0"/>
        <v>95</v>
      </c>
      <c r="D10" s="29">
        <v>2</v>
      </c>
      <c r="E10" s="49" t="s">
        <v>13</v>
      </c>
      <c r="F10" s="32" t="s">
        <v>21</v>
      </c>
      <c r="G10" s="50" t="s">
        <v>24</v>
      </c>
      <c r="H10" s="34" t="s">
        <v>109</v>
      </c>
    </row>
    <row r="11" spans="1:8" s="4" customFormat="1" ht="199.5" customHeight="1">
      <c r="A11" s="35">
        <f>A10+1</f>
        <v>7</v>
      </c>
      <c r="B11" s="30">
        <f>C10+1</f>
        <v>96</v>
      </c>
      <c r="C11" s="30">
        <f t="shared" si="0"/>
        <v>98</v>
      </c>
      <c r="D11" s="29">
        <v>3</v>
      </c>
      <c r="E11" s="50" t="s">
        <v>96</v>
      </c>
      <c r="F11" s="32" t="s">
        <v>2</v>
      </c>
      <c r="G11" s="49"/>
      <c r="H11" s="89" t="s">
        <v>83</v>
      </c>
    </row>
    <row r="12" spans="1:8" s="4" customFormat="1" ht="120" customHeight="1">
      <c r="A12" s="18" t="s">
        <v>108</v>
      </c>
      <c r="B12" s="19"/>
      <c r="C12" s="19"/>
      <c r="D12" s="19"/>
      <c r="E12" s="19"/>
      <c r="F12" s="19"/>
      <c r="G12" s="19"/>
      <c r="H12" s="20"/>
    </row>
    <row r="13" spans="1:8" s="4" customFormat="1" ht="60" customHeight="1">
      <c r="A13" s="35">
        <f>A11+1</f>
        <v>8</v>
      </c>
      <c r="B13" s="30">
        <f>C11+1</f>
        <v>99</v>
      </c>
      <c r="C13" s="30">
        <f>B13+D13-1</f>
        <v>158</v>
      </c>
      <c r="D13" s="44">
        <v>60</v>
      </c>
      <c r="E13" s="49" t="s">
        <v>77</v>
      </c>
      <c r="F13" s="52" t="s">
        <v>2</v>
      </c>
      <c r="G13" s="49"/>
      <c r="H13" s="34" t="s">
        <v>110</v>
      </c>
    </row>
    <row r="14" spans="1:8" s="4" customFormat="1" ht="60" customHeight="1">
      <c r="A14" s="35">
        <f>A13+1</f>
        <v>9</v>
      </c>
      <c r="B14" s="30">
        <f>C13+1</f>
        <v>159</v>
      </c>
      <c r="C14" s="30">
        <f>B14+D14-1</f>
        <v>198</v>
      </c>
      <c r="D14" s="29">
        <v>40</v>
      </c>
      <c r="E14" s="50" t="s">
        <v>97</v>
      </c>
      <c r="F14" s="32" t="s">
        <v>2</v>
      </c>
      <c r="G14" s="49"/>
      <c r="H14" s="90"/>
    </row>
    <row r="15" spans="1:8" s="4" customFormat="1" ht="240" customHeight="1">
      <c r="A15" s="42">
        <f>A14+1</f>
        <v>10</v>
      </c>
      <c r="B15" s="43">
        <f>C14+1</f>
        <v>199</v>
      </c>
      <c r="C15" s="43">
        <f>B15+D15-1</f>
        <v>201</v>
      </c>
      <c r="D15" s="91">
        <v>3</v>
      </c>
      <c r="E15" s="50" t="s">
        <v>98</v>
      </c>
      <c r="F15" s="32" t="s">
        <v>2</v>
      </c>
      <c r="G15" s="50"/>
      <c r="H15" s="92" t="s">
        <v>118</v>
      </c>
    </row>
    <row r="16" spans="1:8" s="4" customFormat="1" ht="60" customHeight="1">
      <c r="A16" s="35">
        <f>A15+1</f>
        <v>11</v>
      </c>
      <c r="B16" s="30">
        <f>C15+1</f>
        <v>202</v>
      </c>
      <c r="C16" s="30">
        <f>B16+D16-1</f>
        <v>241</v>
      </c>
      <c r="D16" s="29">
        <v>40</v>
      </c>
      <c r="E16" s="50" t="s">
        <v>99</v>
      </c>
      <c r="F16" s="32" t="s">
        <v>2</v>
      </c>
      <c r="G16" s="49"/>
      <c r="H16" s="90"/>
    </row>
    <row r="17" spans="1:8" s="4" customFormat="1" ht="27.75" customHeight="1">
      <c r="A17" s="18" t="s">
        <v>87</v>
      </c>
      <c r="B17" s="18"/>
      <c r="C17" s="18"/>
      <c r="D17" s="18"/>
      <c r="E17" s="18"/>
      <c r="F17" s="18"/>
      <c r="G17" s="18"/>
      <c r="H17" s="18"/>
    </row>
    <row r="18" spans="1:8" s="4" customFormat="1" ht="120" customHeight="1">
      <c r="A18" s="35">
        <f>A16+1</f>
        <v>12</v>
      </c>
      <c r="B18" s="30">
        <f>C16+1</f>
        <v>242</v>
      </c>
      <c r="C18" s="30">
        <f>B18+D18-1</f>
        <v>249</v>
      </c>
      <c r="D18" s="36">
        <v>8</v>
      </c>
      <c r="E18" s="33" t="s">
        <v>93</v>
      </c>
      <c r="F18" s="32" t="s">
        <v>20</v>
      </c>
      <c r="G18" s="50" t="s">
        <v>113</v>
      </c>
      <c r="H18" s="33" t="s">
        <v>37</v>
      </c>
    </row>
    <row r="19" spans="1:8" s="4" customFormat="1" ht="60" customHeight="1">
      <c r="A19" s="35">
        <f>A18+1</f>
        <v>13</v>
      </c>
      <c r="B19" s="30">
        <f>C18+1</f>
        <v>250</v>
      </c>
      <c r="C19" s="30">
        <f>B19+D19-1</f>
        <v>264</v>
      </c>
      <c r="D19" s="44">
        <v>15</v>
      </c>
      <c r="E19" s="33" t="s">
        <v>84</v>
      </c>
      <c r="F19" s="32" t="s">
        <v>2</v>
      </c>
      <c r="G19" s="50"/>
      <c r="H19" s="33" t="s">
        <v>134</v>
      </c>
    </row>
    <row r="20" spans="1:8" s="4" customFormat="1" ht="60" customHeight="1">
      <c r="A20" s="35">
        <f>A19+1</f>
        <v>14</v>
      </c>
      <c r="B20" s="30">
        <f>C19+1</f>
        <v>265</v>
      </c>
      <c r="C20" s="30">
        <f>B20+D20-1</f>
        <v>273</v>
      </c>
      <c r="D20" s="44">
        <v>9</v>
      </c>
      <c r="E20" s="33" t="s">
        <v>88</v>
      </c>
      <c r="F20" s="32" t="s">
        <v>6</v>
      </c>
      <c r="G20" s="50" t="s">
        <v>105</v>
      </c>
      <c r="H20" s="33" t="s">
        <v>111</v>
      </c>
    </row>
    <row r="21" spans="1:8" s="4" customFormat="1" ht="120" customHeight="1">
      <c r="A21" s="35">
        <f>A20+1</f>
        <v>15</v>
      </c>
      <c r="B21" s="30">
        <f>C20+1</f>
        <v>274</v>
      </c>
      <c r="C21" s="30">
        <f>B21+D21-1</f>
        <v>282</v>
      </c>
      <c r="D21" s="44">
        <v>9</v>
      </c>
      <c r="E21" s="33" t="s">
        <v>90</v>
      </c>
      <c r="F21" s="32" t="s">
        <v>6</v>
      </c>
      <c r="G21" s="50" t="s">
        <v>105</v>
      </c>
      <c r="H21" s="33" t="s">
        <v>112</v>
      </c>
    </row>
    <row r="22" spans="1:8" s="4" customFormat="1" ht="27.75" customHeight="1">
      <c r="A22" s="18" t="s">
        <v>89</v>
      </c>
      <c r="B22" s="18"/>
      <c r="C22" s="18"/>
      <c r="D22" s="18"/>
      <c r="E22" s="18"/>
      <c r="F22" s="18"/>
      <c r="G22" s="18"/>
      <c r="H22" s="18"/>
    </row>
    <row r="23" spans="1:8" s="4" customFormat="1" ht="128.25" customHeight="1">
      <c r="A23" s="105">
        <f>A21+1</f>
        <v>16</v>
      </c>
      <c r="B23" s="106">
        <f>C21+1</f>
        <v>283</v>
      </c>
      <c r="C23" s="106">
        <f>B23+D23-1</f>
        <v>290</v>
      </c>
      <c r="D23" s="107">
        <v>8</v>
      </c>
      <c r="E23" s="108" t="s">
        <v>85</v>
      </c>
      <c r="F23" s="109" t="s">
        <v>20</v>
      </c>
      <c r="G23" s="110" t="s">
        <v>22</v>
      </c>
      <c r="H23" s="33" t="s">
        <v>138</v>
      </c>
    </row>
    <row r="24" spans="1:8" s="4" customFormat="1" ht="60" customHeight="1">
      <c r="A24" s="42">
        <f>A23+1</f>
        <v>17</v>
      </c>
      <c r="B24" s="43">
        <f>C23+1</f>
        <v>291</v>
      </c>
      <c r="C24" s="43">
        <f>B24+D24-1</f>
        <v>305</v>
      </c>
      <c r="D24" s="44">
        <v>15</v>
      </c>
      <c r="E24" s="33" t="s">
        <v>86</v>
      </c>
      <c r="F24" s="32" t="s">
        <v>2</v>
      </c>
      <c r="G24" s="50"/>
      <c r="H24" s="33" t="s">
        <v>134</v>
      </c>
    </row>
    <row r="25" spans="1:8" s="4" customFormat="1" ht="30" customHeight="1">
      <c r="A25" s="97">
        <f>A24+1</f>
        <v>18</v>
      </c>
      <c r="B25" s="97">
        <f>C24+1</f>
        <v>306</v>
      </c>
      <c r="C25" s="97">
        <f>B25+D25-1</f>
        <v>306</v>
      </c>
      <c r="D25" s="78">
        <v>1</v>
      </c>
      <c r="E25" s="98" t="s">
        <v>123</v>
      </c>
      <c r="F25" s="80" t="s">
        <v>2</v>
      </c>
      <c r="G25" s="50" t="s">
        <v>40</v>
      </c>
      <c r="H25" s="99" t="s">
        <v>131</v>
      </c>
    </row>
    <row r="26" spans="1:8" s="4" customFormat="1" ht="30" customHeight="1">
      <c r="A26" s="100"/>
      <c r="B26" s="100"/>
      <c r="C26" s="100"/>
      <c r="D26" s="100"/>
      <c r="E26" s="101"/>
      <c r="F26" s="100"/>
      <c r="G26" s="50" t="s">
        <v>129</v>
      </c>
      <c r="H26" s="102"/>
    </row>
    <row r="27" spans="1:8" s="4" customFormat="1" ht="30" customHeight="1">
      <c r="A27" s="103"/>
      <c r="B27" s="103"/>
      <c r="C27" s="103"/>
      <c r="D27" s="103"/>
      <c r="E27" s="47"/>
      <c r="F27" s="103"/>
      <c r="G27" s="50" t="s">
        <v>130</v>
      </c>
      <c r="H27" s="104"/>
    </row>
    <row r="28" spans="1:8" s="4" customFormat="1" ht="30" customHeight="1">
      <c r="A28" s="97">
        <f>A25+1</f>
        <v>19</v>
      </c>
      <c r="B28" s="97">
        <f>C25+1</f>
        <v>307</v>
      </c>
      <c r="C28" s="97">
        <f>B28+D28-1</f>
        <v>307</v>
      </c>
      <c r="D28" s="78">
        <v>1</v>
      </c>
      <c r="E28" s="98" t="s">
        <v>124</v>
      </c>
      <c r="F28" s="80" t="s">
        <v>2</v>
      </c>
      <c r="G28" s="50" t="s">
        <v>40</v>
      </c>
      <c r="H28" s="99" t="s">
        <v>131</v>
      </c>
    </row>
    <row r="29" spans="1:8" s="4" customFormat="1" ht="30" customHeight="1">
      <c r="A29" s="100"/>
      <c r="B29" s="100"/>
      <c r="C29" s="100"/>
      <c r="D29" s="100"/>
      <c r="E29" s="101"/>
      <c r="F29" s="100"/>
      <c r="G29" s="50" t="s">
        <v>129</v>
      </c>
      <c r="H29" s="102"/>
    </row>
    <row r="30" spans="1:8" s="4" customFormat="1" ht="30" customHeight="1">
      <c r="A30" s="103"/>
      <c r="B30" s="103"/>
      <c r="C30" s="103"/>
      <c r="D30" s="103"/>
      <c r="E30" s="47"/>
      <c r="F30" s="103"/>
      <c r="G30" s="50" t="s">
        <v>130</v>
      </c>
      <c r="H30" s="104"/>
    </row>
    <row r="31" spans="1:8" ht="27.75" customHeight="1">
      <c r="A31" s="111" t="s">
        <v>14</v>
      </c>
      <c r="B31" s="111"/>
      <c r="C31" s="111"/>
      <c r="D31" s="111"/>
      <c r="E31" s="111"/>
      <c r="F31" s="111"/>
      <c r="G31" s="111"/>
      <c r="H31" s="111"/>
    </row>
    <row r="32" spans="1:8" ht="60" customHeight="1">
      <c r="A32" s="42">
        <f>A28+1</f>
        <v>20</v>
      </c>
      <c r="B32" s="43">
        <f>C28+1</f>
        <v>308</v>
      </c>
      <c r="C32" s="43">
        <f>B32+D32-1</f>
        <v>1797</v>
      </c>
      <c r="D32" s="43">
        <f>1798-B32</f>
        <v>1490</v>
      </c>
      <c r="E32" s="33" t="s">
        <v>11</v>
      </c>
      <c r="F32" s="32" t="s">
        <v>2</v>
      </c>
      <c r="G32" s="33" t="s">
        <v>73</v>
      </c>
      <c r="H32" s="33"/>
    </row>
    <row r="33" spans="1:8" ht="60" customHeight="1">
      <c r="A33" s="35">
        <f>A32+1</f>
        <v>21</v>
      </c>
      <c r="B33" s="30">
        <f>C32+1</f>
        <v>1798</v>
      </c>
      <c r="C33" s="30">
        <f>B33+D33-1</f>
        <v>1798</v>
      </c>
      <c r="D33" s="36">
        <v>1</v>
      </c>
      <c r="E33" s="34" t="s">
        <v>15</v>
      </c>
      <c r="F33" s="52" t="s">
        <v>2</v>
      </c>
      <c r="G33" s="34" t="s">
        <v>151</v>
      </c>
      <c r="H33" s="34"/>
    </row>
    <row r="34" spans="1:8" ht="79.5" customHeight="1">
      <c r="A34" s="35">
        <f>A33+1</f>
        <v>22</v>
      </c>
      <c r="B34" s="30">
        <f>C33+1</f>
        <v>1799</v>
      </c>
      <c r="C34" s="30">
        <f>B34+D34-1</f>
        <v>1800</v>
      </c>
      <c r="D34" s="36">
        <v>2</v>
      </c>
      <c r="E34" s="34" t="s">
        <v>16</v>
      </c>
      <c r="F34" s="52" t="s">
        <v>2</v>
      </c>
      <c r="G34" s="34" t="s">
        <v>152</v>
      </c>
      <c r="H34" s="33"/>
    </row>
  </sheetData>
  <sheetProtection/>
  <mergeCells count="27">
    <mergeCell ref="E25:E27"/>
    <mergeCell ref="F25:F27"/>
    <mergeCell ref="H25:H27"/>
    <mergeCell ref="A28:A30"/>
    <mergeCell ref="B28:B30"/>
    <mergeCell ref="C28:C30"/>
    <mergeCell ref="D28:D30"/>
    <mergeCell ref="E28:E30"/>
    <mergeCell ref="F28:F30"/>
    <mergeCell ref="H28:H30"/>
    <mergeCell ref="A1:H1"/>
    <mergeCell ref="D2:D3"/>
    <mergeCell ref="E2:E3"/>
    <mergeCell ref="F2:F3"/>
    <mergeCell ref="G2:G3"/>
    <mergeCell ref="A2:A3"/>
    <mergeCell ref="B2:C2"/>
    <mergeCell ref="A31:H31"/>
    <mergeCell ref="H2:H3"/>
    <mergeCell ref="A5:H5"/>
    <mergeCell ref="A12:H12"/>
    <mergeCell ref="A17:H17"/>
    <mergeCell ref="A22:H22"/>
    <mergeCell ref="A25:A27"/>
    <mergeCell ref="B25:B27"/>
    <mergeCell ref="C25:C27"/>
    <mergeCell ref="D25:D27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4" horizontalDpi="600" verticalDpi="600" orientation="portrait" paperSize="9" scale="42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zoomScale="75" zoomScaleNormal="75" zoomScalePageLayoutView="0" workbookViewId="0" topLeftCell="A1">
      <selection activeCell="A1" sqref="A1:H48"/>
    </sheetView>
  </sheetViews>
  <sheetFormatPr defaultColWidth="9.00390625" defaultRowHeight="31.5" customHeight="1"/>
  <cols>
    <col min="1" max="1" width="9.75390625" style="10" customWidth="1"/>
    <col min="2" max="2" width="8.00390625" style="11" customWidth="1"/>
    <col min="3" max="3" width="5.625" style="11" customWidth="1"/>
    <col min="4" max="4" width="12.25390625" style="12" customWidth="1"/>
    <col min="5" max="5" width="45.625" style="13" customWidth="1"/>
    <col min="6" max="6" width="10.125" style="14" customWidth="1"/>
    <col min="7" max="7" width="42.00390625" style="15" customWidth="1"/>
    <col min="8" max="8" width="41.00390625" style="15" customWidth="1"/>
    <col min="9" max="16384" width="9.00390625" style="10" customWidth="1"/>
  </cols>
  <sheetData>
    <row r="1" spans="1:8" s="1" customFormat="1" ht="60" customHeight="1">
      <c r="A1" s="18" t="s">
        <v>32</v>
      </c>
      <c r="B1" s="19"/>
      <c r="C1" s="19"/>
      <c r="D1" s="19"/>
      <c r="E1" s="19"/>
      <c r="F1" s="19"/>
      <c r="G1" s="19"/>
      <c r="H1" s="20"/>
    </row>
    <row r="2" spans="1:8" s="2" customFormat="1" ht="19.5" customHeight="1">
      <c r="A2" s="21" t="s">
        <v>34</v>
      </c>
      <c r="B2" s="22" t="s">
        <v>17</v>
      </c>
      <c r="C2" s="22"/>
      <c r="D2" s="23" t="s">
        <v>0</v>
      </c>
      <c r="E2" s="24" t="s">
        <v>1</v>
      </c>
      <c r="F2" s="25" t="s">
        <v>3</v>
      </c>
      <c r="G2" s="25" t="s">
        <v>35</v>
      </c>
      <c r="H2" s="25" t="s">
        <v>36</v>
      </c>
    </row>
    <row r="3" spans="1:8" s="2" customFormat="1" ht="19.5" customHeight="1">
      <c r="A3" s="21"/>
      <c r="B3" s="26" t="s">
        <v>18</v>
      </c>
      <c r="C3" s="27" t="s">
        <v>19</v>
      </c>
      <c r="D3" s="23"/>
      <c r="E3" s="24"/>
      <c r="F3" s="25"/>
      <c r="G3" s="28"/>
      <c r="H3" s="25"/>
    </row>
    <row r="4" spans="1:8" s="3" customFormat="1" ht="60" customHeight="1">
      <c r="A4" s="29">
        <v>1</v>
      </c>
      <c r="B4" s="30">
        <v>1</v>
      </c>
      <c r="C4" s="30">
        <f>D4</f>
        <v>1</v>
      </c>
      <c r="D4" s="29">
        <v>1</v>
      </c>
      <c r="E4" s="31" t="s">
        <v>8</v>
      </c>
      <c r="F4" s="32" t="s">
        <v>6</v>
      </c>
      <c r="G4" s="33" t="s">
        <v>158</v>
      </c>
      <c r="H4" s="34" t="s">
        <v>37</v>
      </c>
    </row>
    <row r="5" spans="1:8" s="4" customFormat="1" ht="60" customHeight="1">
      <c r="A5" s="35">
        <f>A4+1</f>
        <v>2</v>
      </c>
      <c r="B5" s="30">
        <f>C4+1</f>
        <v>2</v>
      </c>
      <c r="C5" s="30">
        <f>B5+D5-1</f>
        <v>6</v>
      </c>
      <c r="D5" s="36">
        <v>5</v>
      </c>
      <c r="E5" s="31" t="s">
        <v>9</v>
      </c>
      <c r="F5" s="32" t="s">
        <v>2</v>
      </c>
      <c r="G5" s="37" t="s">
        <v>148</v>
      </c>
      <c r="H5" s="34" t="s">
        <v>37</v>
      </c>
    </row>
    <row r="6" spans="1:9" s="4" customFormat="1" ht="60" customHeight="1">
      <c r="A6" s="35">
        <f>A5+1</f>
        <v>3</v>
      </c>
      <c r="B6" s="30">
        <f>C5+1</f>
        <v>7</v>
      </c>
      <c r="C6" s="30">
        <f>B6+D6-1</f>
        <v>8</v>
      </c>
      <c r="D6" s="36">
        <v>2</v>
      </c>
      <c r="E6" s="31" t="s">
        <v>10</v>
      </c>
      <c r="F6" s="32" t="s">
        <v>2</v>
      </c>
      <c r="G6" s="37" t="s">
        <v>149</v>
      </c>
      <c r="H6" s="34" t="s">
        <v>37</v>
      </c>
      <c r="I6" s="5"/>
    </row>
    <row r="7" spans="1:9" s="4" customFormat="1" ht="27.75" customHeight="1">
      <c r="A7" s="18" t="s">
        <v>38</v>
      </c>
      <c r="B7" s="20"/>
      <c r="C7" s="20"/>
      <c r="D7" s="20"/>
      <c r="E7" s="20"/>
      <c r="F7" s="20"/>
      <c r="G7" s="20"/>
      <c r="H7" s="20"/>
      <c r="I7" s="5"/>
    </row>
    <row r="8" spans="1:9" s="7" customFormat="1" ht="30" customHeight="1">
      <c r="A8" s="38">
        <f>A6+1</f>
        <v>4</v>
      </c>
      <c r="B8" s="38">
        <f>C6+1</f>
        <v>9</v>
      </c>
      <c r="C8" s="38">
        <f>B8+D8-1</f>
        <v>9</v>
      </c>
      <c r="D8" s="39">
        <v>1</v>
      </c>
      <c r="E8" s="40" t="s">
        <v>39</v>
      </c>
      <c r="F8" s="41" t="s">
        <v>6</v>
      </c>
      <c r="G8" s="33" t="s">
        <v>40</v>
      </c>
      <c r="H8" s="40" t="s">
        <v>37</v>
      </c>
      <c r="I8" s="6"/>
    </row>
    <row r="9" spans="1:9" s="7" customFormat="1" ht="30" customHeight="1">
      <c r="A9" s="38"/>
      <c r="B9" s="38"/>
      <c r="C9" s="38"/>
      <c r="D9" s="39"/>
      <c r="E9" s="40"/>
      <c r="F9" s="41"/>
      <c r="G9" s="33" t="s">
        <v>41</v>
      </c>
      <c r="H9" s="40"/>
      <c r="I9" s="6"/>
    </row>
    <row r="10" spans="1:9" s="7" customFormat="1" ht="30" customHeight="1">
      <c r="A10" s="38"/>
      <c r="B10" s="38"/>
      <c r="C10" s="38"/>
      <c r="D10" s="39"/>
      <c r="E10" s="40"/>
      <c r="F10" s="41"/>
      <c r="G10" s="33" t="s">
        <v>42</v>
      </c>
      <c r="H10" s="40"/>
      <c r="I10" s="6"/>
    </row>
    <row r="11" spans="1:9" s="7" customFormat="1" ht="30" customHeight="1">
      <c r="A11" s="38"/>
      <c r="B11" s="38"/>
      <c r="C11" s="38"/>
      <c r="D11" s="39"/>
      <c r="E11" s="40"/>
      <c r="F11" s="41"/>
      <c r="G11" s="33" t="s">
        <v>43</v>
      </c>
      <c r="H11" s="40"/>
      <c r="I11" s="6"/>
    </row>
    <row r="12" spans="1:9" s="7" customFormat="1" ht="120" customHeight="1">
      <c r="A12" s="42">
        <f>A8+1</f>
        <v>5</v>
      </c>
      <c r="B12" s="43">
        <f>C8+1</f>
        <v>10</v>
      </c>
      <c r="C12" s="43">
        <f>B12+D12-1</f>
        <v>26</v>
      </c>
      <c r="D12" s="44">
        <v>17</v>
      </c>
      <c r="E12" s="31" t="s">
        <v>44</v>
      </c>
      <c r="F12" s="32" t="s">
        <v>6</v>
      </c>
      <c r="G12" s="45" t="s">
        <v>122</v>
      </c>
      <c r="H12" s="46" t="s">
        <v>150</v>
      </c>
      <c r="I12" s="6"/>
    </row>
    <row r="13" spans="1:9" s="7" customFormat="1" ht="120" customHeight="1">
      <c r="A13" s="42">
        <f>A12+1</f>
        <v>6</v>
      </c>
      <c r="B13" s="43">
        <f>C12+1</f>
        <v>27</v>
      </c>
      <c r="C13" s="43">
        <f>B13+D13-1</f>
        <v>32</v>
      </c>
      <c r="D13" s="44">
        <v>6</v>
      </c>
      <c r="E13" s="31" t="s">
        <v>120</v>
      </c>
      <c r="F13" s="32" t="s">
        <v>6</v>
      </c>
      <c r="G13" s="45" t="s">
        <v>121</v>
      </c>
      <c r="H13" s="47"/>
      <c r="I13" s="6"/>
    </row>
    <row r="14" spans="1:253" s="4" customFormat="1" ht="27.75" customHeight="1">
      <c r="A14" s="18" t="s">
        <v>45</v>
      </c>
      <c r="B14" s="18"/>
      <c r="C14" s="18"/>
      <c r="D14" s="18"/>
      <c r="E14" s="18"/>
      <c r="F14" s="18"/>
      <c r="G14" s="18"/>
      <c r="H14" s="18"/>
      <c r="I14" s="8"/>
      <c r="J14" s="8"/>
      <c r="K14" s="8"/>
      <c r="L14" s="8"/>
      <c r="M14" s="8"/>
      <c r="N14" s="8"/>
      <c r="O14" s="8"/>
      <c r="P14" s="16"/>
      <c r="Q14" s="17"/>
      <c r="R14" s="17"/>
      <c r="S14" s="17"/>
      <c r="T14" s="17"/>
      <c r="U14" s="17"/>
      <c r="V14" s="17"/>
      <c r="W14" s="17"/>
      <c r="X14" s="16"/>
      <c r="Y14" s="17"/>
      <c r="Z14" s="17"/>
      <c r="AA14" s="17"/>
      <c r="AB14" s="17"/>
      <c r="AC14" s="17"/>
      <c r="AD14" s="17"/>
      <c r="AE14" s="17"/>
      <c r="AF14" s="16"/>
      <c r="AG14" s="17"/>
      <c r="AH14" s="17"/>
      <c r="AI14" s="17"/>
      <c r="AJ14" s="17"/>
      <c r="AK14" s="17"/>
      <c r="AL14" s="17"/>
      <c r="AM14" s="17"/>
      <c r="AN14" s="16"/>
      <c r="AO14" s="17"/>
      <c r="AP14" s="17"/>
      <c r="AQ14" s="17"/>
      <c r="AR14" s="17"/>
      <c r="AS14" s="17"/>
      <c r="AT14" s="17"/>
      <c r="AU14" s="17"/>
      <c r="AV14" s="16"/>
      <c r="AW14" s="17"/>
      <c r="AX14" s="17"/>
      <c r="AY14" s="17"/>
      <c r="AZ14" s="17"/>
      <c r="BA14" s="17"/>
      <c r="BB14" s="17"/>
      <c r="BC14" s="17"/>
      <c r="BD14" s="16"/>
      <c r="BE14" s="17"/>
      <c r="BF14" s="17"/>
      <c r="BG14" s="17"/>
      <c r="BH14" s="17"/>
      <c r="BI14" s="17"/>
      <c r="BJ14" s="17"/>
      <c r="BK14" s="17"/>
      <c r="BL14" s="16"/>
      <c r="BM14" s="17"/>
      <c r="BN14" s="17"/>
      <c r="BO14" s="17"/>
      <c r="BP14" s="17"/>
      <c r="BQ14" s="17"/>
      <c r="BR14" s="17"/>
      <c r="BS14" s="17"/>
      <c r="BT14" s="16"/>
      <c r="BU14" s="17"/>
      <c r="BV14" s="17"/>
      <c r="BW14" s="17"/>
      <c r="BX14" s="17"/>
      <c r="BY14" s="17"/>
      <c r="BZ14" s="17"/>
      <c r="CA14" s="17"/>
      <c r="CB14" s="16"/>
      <c r="CC14" s="17"/>
      <c r="CD14" s="17"/>
      <c r="CE14" s="17"/>
      <c r="CF14" s="17"/>
      <c r="CG14" s="17"/>
      <c r="CH14" s="17"/>
      <c r="CI14" s="17"/>
      <c r="CJ14" s="16"/>
      <c r="CK14" s="17"/>
      <c r="CL14" s="17"/>
      <c r="CM14" s="17"/>
      <c r="CN14" s="17"/>
      <c r="CO14" s="17"/>
      <c r="CP14" s="17"/>
      <c r="CQ14" s="17"/>
      <c r="CR14" s="16"/>
      <c r="CS14" s="17"/>
      <c r="CT14" s="17"/>
      <c r="CU14" s="17"/>
      <c r="CV14" s="17"/>
      <c r="CW14" s="17"/>
      <c r="CX14" s="17"/>
      <c r="CY14" s="17"/>
      <c r="CZ14" s="16"/>
      <c r="DA14" s="17"/>
      <c r="DB14" s="17"/>
      <c r="DC14" s="17"/>
      <c r="DD14" s="17"/>
      <c r="DE14" s="17"/>
      <c r="DF14" s="17"/>
      <c r="DG14" s="17"/>
      <c r="DH14" s="16"/>
      <c r="DI14" s="17"/>
      <c r="DJ14" s="17"/>
      <c r="DK14" s="17"/>
      <c r="DL14" s="17"/>
      <c r="DM14" s="17"/>
      <c r="DN14" s="17"/>
      <c r="DO14" s="17"/>
      <c r="DP14" s="16"/>
      <c r="DQ14" s="17"/>
      <c r="DR14" s="17"/>
      <c r="DS14" s="17"/>
      <c r="DT14" s="17"/>
      <c r="DU14" s="17"/>
      <c r="DV14" s="17"/>
      <c r="DW14" s="17"/>
      <c r="DX14" s="16"/>
      <c r="DY14" s="17"/>
      <c r="DZ14" s="17"/>
      <c r="EA14" s="17"/>
      <c r="EB14" s="17"/>
      <c r="EC14" s="17"/>
      <c r="ED14" s="17"/>
      <c r="EE14" s="17"/>
      <c r="EF14" s="16"/>
      <c r="EG14" s="17"/>
      <c r="EH14" s="17"/>
      <c r="EI14" s="17"/>
      <c r="EJ14" s="17"/>
      <c r="EK14" s="17"/>
      <c r="EL14" s="17"/>
      <c r="EM14" s="17"/>
      <c r="EN14" s="16"/>
      <c r="EO14" s="17"/>
      <c r="EP14" s="17"/>
      <c r="EQ14" s="17"/>
      <c r="ER14" s="17"/>
      <c r="ES14" s="17"/>
      <c r="ET14" s="17"/>
      <c r="EU14" s="17"/>
      <c r="EV14" s="16"/>
      <c r="EW14" s="17"/>
      <c r="EX14" s="17"/>
      <c r="EY14" s="17"/>
      <c r="EZ14" s="17"/>
      <c r="FA14" s="17"/>
      <c r="FB14" s="17"/>
      <c r="FC14" s="17"/>
      <c r="FD14" s="16"/>
      <c r="FE14" s="17"/>
      <c r="FF14" s="17"/>
      <c r="FG14" s="17"/>
      <c r="FH14" s="17"/>
      <c r="FI14" s="17"/>
      <c r="FJ14" s="17"/>
      <c r="FK14" s="17"/>
      <c r="FL14" s="16"/>
      <c r="FM14" s="17"/>
      <c r="FN14" s="17"/>
      <c r="FO14" s="17"/>
      <c r="FP14" s="17"/>
      <c r="FQ14" s="17"/>
      <c r="FR14" s="17"/>
      <c r="FS14" s="17"/>
      <c r="FT14" s="16"/>
      <c r="FU14" s="17"/>
      <c r="FV14" s="17"/>
      <c r="FW14" s="17"/>
      <c r="FX14" s="17"/>
      <c r="FY14" s="17"/>
      <c r="FZ14" s="17"/>
      <c r="GA14" s="17"/>
      <c r="GB14" s="16"/>
      <c r="GC14" s="17"/>
      <c r="GD14" s="17"/>
      <c r="GE14" s="17"/>
      <c r="GF14" s="17"/>
      <c r="GG14" s="17"/>
      <c r="GH14" s="17"/>
      <c r="GI14" s="17"/>
      <c r="GJ14" s="16"/>
      <c r="GK14" s="17"/>
      <c r="GL14" s="17"/>
      <c r="GM14" s="17"/>
      <c r="GN14" s="17"/>
      <c r="GO14" s="17"/>
      <c r="GP14" s="17"/>
      <c r="GQ14" s="17"/>
      <c r="GR14" s="16"/>
      <c r="GS14" s="17"/>
      <c r="GT14" s="17"/>
      <c r="GU14" s="17"/>
      <c r="GV14" s="17"/>
      <c r="GW14" s="17"/>
      <c r="GX14" s="17"/>
      <c r="GY14" s="17"/>
      <c r="GZ14" s="16"/>
      <c r="HA14" s="17"/>
      <c r="HB14" s="17"/>
      <c r="HC14" s="17"/>
      <c r="HD14" s="17"/>
      <c r="HE14" s="17"/>
      <c r="HF14" s="17"/>
      <c r="HG14" s="17"/>
      <c r="HH14" s="16"/>
      <c r="HI14" s="17"/>
      <c r="HJ14" s="17"/>
      <c r="HK14" s="17"/>
      <c r="HL14" s="17"/>
      <c r="HM14" s="17"/>
      <c r="HN14" s="17"/>
      <c r="HO14" s="17"/>
      <c r="HP14" s="16"/>
      <c r="HQ14" s="17"/>
      <c r="HR14" s="17"/>
      <c r="HS14" s="17"/>
      <c r="HT14" s="17"/>
      <c r="HU14" s="17"/>
      <c r="HV14" s="17"/>
      <c r="HW14" s="17"/>
      <c r="HX14" s="16"/>
      <c r="HY14" s="17"/>
      <c r="HZ14" s="17"/>
      <c r="IA14" s="17"/>
      <c r="IB14" s="17"/>
      <c r="IC14" s="17"/>
      <c r="ID14" s="17"/>
      <c r="IE14" s="17"/>
      <c r="IF14" s="16"/>
      <c r="IG14" s="17"/>
      <c r="IH14" s="17"/>
      <c r="II14" s="17"/>
      <c r="IJ14" s="17"/>
      <c r="IK14" s="17"/>
      <c r="IL14" s="17"/>
      <c r="IM14" s="17"/>
      <c r="IN14" s="16"/>
      <c r="IO14" s="17"/>
      <c r="IP14" s="17"/>
      <c r="IQ14" s="17"/>
      <c r="IR14" s="17"/>
      <c r="IS14" s="17"/>
    </row>
    <row r="15" spans="1:8" s="4" customFormat="1" ht="60" customHeight="1">
      <c r="A15" s="35">
        <f>A13+1</f>
        <v>7</v>
      </c>
      <c r="B15" s="30">
        <f>C13+1</f>
        <v>33</v>
      </c>
      <c r="C15" s="30">
        <f>B15+D15-1</f>
        <v>48</v>
      </c>
      <c r="D15" s="36">
        <v>16</v>
      </c>
      <c r="E15" s="48" t="s">
        <v>46</v>
      </c>
      <c r="F15" s="32" t="s">
        <v>26</v>
      </c>
      <c r="G15" s="49" t="s">
        <v>47</v>
      </c>
      <c r="H15" s="34" t="s">
        <v>37</v>
      </c>
    </row>
    <row r="16" spans="1:8" s="4" customFormat="1" ht="60" customHeight="1">
      <c r="A16" s="35">
        <f>A15+1</f>
        <v>8</v>
      </c>
      <c r="B16" s="30">
        <f>C15+1</f>
        <v>49</v>
      </c>
      <c r="C16" s="30">
        <f>B16+D16-1</f>
        <v>59</v>
      </c>
      <c r="D16" s="44">
        <v>11</v>
      </c>
      <c r="E16" s="31" t="s">
        <v>25</v>
      </c>
      <c r="F16" s="32" t="s">
        <v>74</v>
      </c>
      <c r="G16" s="50" t="s">
        <v>75</v>
      </c>
      <c r="H16" s="51"/>
    </row>
    <row r="17" spans="1:8" s="4" customFormat="1" ht="55.5" customHeight="1">
      <c r="A17" s="18" t="s">
        <v>48</v>
      </c>
      <c r="B17" s="18"/>
      <c r="C17" s="18"/>
      <c r="D17" s="18"/>
      <c r="E17" s="18"/>
      <c r="F17" s="18"/>
      <c r="G17" s="18"/>
      <c r="H17" s="18"/>
    </row>
    <row r="18" spans="1:8" s="4" customFormat="1" ht="60" customHeight="1">
      <c r="A18" s="35">
        <f>A16+1</f>
        <v>9</v>
      </c>
      <c r="B18" s="30">
        <f>C16+1</f>
        <v>60</v>
      </c>
      <c r="C18" s="30">
        <f>B18+D18-1</f>
        <v>119</v>
      </c>
      <c r="D18" s="36">
        <v>60</v>
      </c>
      <c r="E18" s="34" t="s">
        <v>49</v>
      </c>
      <c r="F18" s="52" t="s">
        <v>2</v>
      </c>
      <c r="G18" s="34" t="s">
        <v>50</v>
      </c>
      <c r="H18" s="53" t="s">
        <v>51</v>
      </c>
    </row>
    <row r="19" spans="1:8" s="4" customFormat="1" ht="60" customHeight="1">
      <c r="A19" s="35">
        <f>A18+1</f>
        <v>10</v>
      </c>
      <c r="B19" s="30">
        <f>C18+1</f>
        <v>120</v>
      </c>
      <c r="C19" s="30">
        <f>B19+D19-1</f>
        <v>159</v>
      </c>
      <c r="D19" s="29">
        <v>40</v>
      </c>
      <c r="E19" s="50" t="s">
        <v>28</v>
      </c>
      <c r="F19" s="32" t="s">
        <v>2</v>
      </c>
      <c r="G19" s="50" t="s">
        <v>81</v>
      </c>
      <c r="H19" s="54"/>
    </row>
    <row r="20" spans="1:8" s="4" customFormat="1" ht="60" customHeight="1">
      <c r="A20" s="35">
        <f>A19+1</f>
        <v>11</v>
      </c>
      <c r="B20" s="30">
        <f>C19+1</f>
        <v>160</v>
      </c>
      <c r="C20" s="30">
        <f>B20+D20-1</f>
        <v>161</v>
      </c>
      <c r="D20" s="29">
        <v>2</v>
      </c>
      <c r="E20" s="50" t="s">
        <v>27</v>
      </c>
      <c r="F20" s="32" t="s">
        <v>21</v>
      </c>
      <c r="G20" s="49" t="s">
        <v>24</v>
      </c>
      <c r="H20" s="54"/>
    </row>
    <row r="21" spans="1:8" s="4" customFormat="1" ht="57.75" customHeight="1">
      <c r="A21" s="18" t="s">
        <v>52</v>
      </c>
      <c r="B21" s="18"/>
      <c r="C21" s="18"/>
      <c r="D21" s="18"/>
      <c r="E21" s="18"/>
      <c r="F21" s="18"/>
      <c r="G21" s="18"/>
      <c r="H21" s="18"/>
    </row>
    <row r="22" spans="1:8" s="4" customFormat="1" ht="60" customHeight="1">
      <c r="A22" s="35">
        <f>A20+1</f>
        <v>12</v>
      </c>
      <c r="B22" s="30">
        <f>C20+1</f>
        <v>162</v>
      </c>
      <c r="C22" s="30">
        <f>B22+D22-1</f>
        <v>185</v>
      </c>
      <c r="D22" s="44">
        <v>24</v>
      </c>
      <c r="E22" s="49" t="s">
        <v>4</v>
      </c>
      <c r="F22" s="52" t="s">
        <v>2</v>
      </c>
      <c r="G22" s="49" t="s">
        <v>53</v>
      </c>
      <c r="H22" s="53" t="s">
        <v>54</v>
      </c>
    </row>
    <row r="23" spans="1:8" s="4" customFormat="1" ht="60" customHeight="1">
      <c r="A23" s="35">
        <f>A22+1</f>
        <v>13</v>
      </c>
      <c r="B23" s="30">
        <f>C22+1</f>
        <v>186</v>
      </c>
      <c r="C23" s="30">
        <f>B23+D23-1</f>
        <v>205</v>
      </c>
      <c r="D23" s="44">
        <v>20</v>
      </c>
      <c r="E23" s="49" t="s">
        <v>5</v>
      </c>
      <c r="F23" s="52" t="s">
        <v>2</v>
      </c>
      <c r="G23" s="49" t="s">
        <v>55</v>
      </c>
      <c r="H23" s="54"/>
    </row>
    <row r="24" spans="1:8" s="4" customFormat="1" ht="30" customHeight="1">
      <c r="A24" s="55">
        <f>A23+1</f>
        <v>14</v>
      </c>
      <c r="B24" s="55">
        <f>C23+1</f>
        <v>206</v>
      </c>
      <c r="C24" s="55">
        <f>B24+D24-1</f>
        <v>206</v>
      </c>
      <c r="D24" s="39">
        <v>1</v>
      </c>
      <c r="E24" s="56" t="s">
        <v>31</v>
      </c>
      <c r="F24" s="41" t="s">
        <v>2</v>
      </c>
      <c r="G24" s="50" t="s">
        <v>40</v>
      </c>
      <c r="H24" s="54"/>
    </row>
    <row r="25" spans="1:8" s="4" customFormat="1" ht="30" customHeight="1">
      <c r="A25" s="57"/>
      <c r="B25" s="58"/>
      <c r="C25" s="58"/>
      <c r="D25" s="39"/>
      <c r="E25" s="56"/>
      <c r="F25" s="41"/>
      <c r="G25" s="50" t="s">
        <v>56</v>
      </c>
      <c r="H25" s="54"/>
    </row>
    <row r="26" spans="1:8" s="4" customFormat="1" ht="30" customHeight="1">
      <c r="A26" s="57"/>
      <c r="B26" s="58"/>
      <c r="C26" s="58"/>
      <c r="D26" s="39"/>
      <c r="E26" s="56"/>
      <c r="F26" s="41"/>
      <c r="G26" s="50" t="s">
        <v>57</v>
      </c>
      <c r="H26" s="54"/>
    </row>
    <row r="27" spans="1:8" s="4" customFormat="1" ht="60" customHeight="1">
      <c r="A27" s="35">
        <f>A24+1</f>
        <v>15</v>
      </c>
      <c r="B27" s="30">
        <f>C24+1</f>
        <v>207</v>
      </c>
      <c r="C27" s="30">
        <f>B27+D27-1</f>
        <v>214</v>
      </c>
      <c r="D27" s="29">
        <v>8</v>
      </c>
      <c r="E27" s="49" t="s">
        <v>12</v>
      </c>
      <c r="F27" s="32" t="s">
        <v>20</v>
      </c>
      <c r="G27" s="49" t="s">
        <v>22</v>
      </c>
      <c r="H27" s="54"/>
    </row>
    <row r="28" spans="1:8" s="4" customFormat="1" ht="60" customHeight="1">
      <c r="A28" s="35">
        <f>A27+1</f>
        <v>16</v>
      </c>
      <c r="B28" s="30">
        <f>C27+1</f>
        <v>215</v>
      </c>
      <c r="C28" s="30">
        <f>B28+D28-1</f>
        <v>254</v>
      </c>
      <c r="D28" s="29">
        <v>40</v>
      </c>
      <c r="E28" s="49" t="s">
        <v>23</v>
      </c>
      <c r="F28" s="32" t="s">
        <v>2</v>
      </c>
      <c r="G28" s="50" t="s">
        <v>81</v>
      </c>
      <c r="H28" s="54"/>
    </row>
    <row r="29" spans="1:8" s="4" customFormat="1" ht="60" customHeight="1">
      <c r="A29" s="35">
        <f>A28+1</f>
        <v>17</v>
      </c>
      <c r="B29" s="30">
        <f>C28+1</f>
        <v>255</v>
      </c>
      <c r="C29" s="30">
        <f>B29+D29-1</f>
        <v>256</v>
      </c>
      <c r="D29" s="29">
        <v>2</v>
      </c>
      <c r="E29" s="49" t="s">
        <v>13</v>
      </c>
      <c r="F29" s="32" t="s">
        <v>21</v>
      </c>
      <c r="G29" s="49" t="s">
        <v>24</v>
      </c>
      <c r="H29" s="54"/>
    </row>
    <row r="30" spans="1:8" s="4" customFormat="1" ht="27.75" customHeight="1">
      <c r="A30" s="18" t="s">
        <v>58</v>
      </c>
      <c r="B30" s="18"/>
      <c r="C30" s="18"/>
      <c r="D30" s="18"/>
      <c r="E30" s="18"/>
      <c r="F30" s="18"/>
      <c r="G30" s="18"/>
      <c r="H30" s="18"/>
    </row>
    <row r="31" spans="1:8" s="4" customFormat="1" ht="79.5" customHeight="1">
      <c r="A31" s="35">
        <f>A29+1</f>
        <v>18</v>
      </c>
      <c r="B31" s="30">
        <f>C29+1</f>
        <v>257</v>
      </c>
      <c r="C31" s="30">
        <f>B31+D31-1</f>
        <v>260</v>
      </c>
      <c r="D31" s="36">
        <v>4</v>
      </c>
      <c r="E31" s="34" t="s">
        <v>59</v>
      </c>
      <c r="F31" s="52" t="s">
        <v>6</v>
      </c>
      <c r="G31" s="49" t="s">
        <v>60</v>
      </c>
      <c r="H31" s="34" t="s">
        <v>37</v>
      </c>
    </row>
    <row r="32" spans="1:8" s="4" customFormat="1" ht="30" customHeight="1">
      <c r="A32" s="55">
        <f>A31+1</f>
        <v>19</v>
      </c>
      <c r="B32" s="55">
        <f>C31+1</f>
        <v>261</v>
      </c>
      <c r="C32" s="55">
        <f>B32+D32-1</f>
        <v>261</v>
      </c>
      <c r="D32" s="39">
        <v>1</v>
      </c>
      <c r="E32" s="56" t="s">
        <v>33</v>
      </c>
      <c r="F32" s="41" t="s">
        <v>2</v>
      </c>
      <c r="G32" s="50" t="s">
        <v>40</v>
      </c>
      <c r="H32" s="53" t="s">
        <v>37</v>
      </c>
    </row>
    <row r="33" spans="1:8" s="4" customFormat="1" ht="79.5" customHeight="1">
      <c r="A33" s="57"/>
      <c r="B33" s="58"/>
      <c r="C33" s="58"/>
      <c r="D33" s="39"/>
      <c r="E33" s="56"/>
      <c r="F33" s="41"/>
      <c r="G33" s="50" t="s">
        <v>78</v>
      </c>
      <c r="H33" s="53"/>
    </row>
    <row r="34" spans="1:8" s="4" customFormat="1" ht="79.5" customHeight="1">
      <c r="A34" s="57"/>
      <c r="B34" s="58"/>
      <c r="C34" s="58"/>
      <c r="D34" s="39"/>
      <c r="E34" s="56"/>
      <c r="F34" s="41"/>
      <c r="G34" s="50" t="s">
        <v>79</v>
      </c>
      <c r="H34" s="53"/>
    </row>
    <row r="35" spans="1:8" s="4" customFormat="1" ht="27.75" customHeight="1">
      <c r="A35" s="18" t="s">
        <v>102</v>
      </c>
      <c r="B35" s="18"/>
      <c r="C35" s="18"/>
      <c r="D35" s="18"/>
      <c r="E35" s="18"/>
      <c r="F35" s="18"/>
      <c r="G35" s="18"/>
      <c r="H35" s="18"/>
    </row>
    <row r="36" spans="1:8" s="4" customFormat="1" ht="120" customHeight="1">
      <c r="A36" s="35">
        <f>A32+1</f>
        <v>20</v>
      </c>
      <c r="B36" s="30">
        <f>C32+1</f>
        <v>262</v>
      </c>
      <c r="C36" s="30">
        <f>B36+D36-1</f>
        <v>265</v>
      </c>
      <c r="D36" s="36">
        <v>4</v>
      </c>
      <c r="E36" s="33" t="s">
        <v>132</v>
      </c>
      <c r="F36" s="32" t="s">
        <v>6</v>
      </c>
      <c r="G36" s="50" t="s">
        <v>103</v>
      </c>
      <c r="H36" s="59" t="s">
        <v>142</v>
      </c>
    </row>
    <row r="37" spans="1:8" s="4" customFormat="1" ht="120" customHeight="1">
      <c r="A37" s="35">
        <f>A36+1</f>
        <v>21</v>
      </c>
      <c r="B37" s="30">
        <f>C36+1</f>
        <v>266</v>
      </c>
      <c r="C37" s="30">
        <f>B37+D37-1</f>
        <v>269</v>
      </c>
      <c r="D37" s="36">
        <v>4</v>
      </c>
      <c r="E37" s="33" t="s">
        <v>133</v>
      </c>
      <c r="F37" s="32" t="s">
        <v>6</v>
      </c>
      <c r="G37" s="50" t="s">
        <v>104</v>
      </c>
      <c r="H37" s="60"/>
    </row>
    <row r="38" spans="1:8" s="9" customFormat="1" ht="27.75" customHeight="1">
      <c r="A38" s="112" t="s">
        <v>61</v>
      </c>
      <c r="B38" s="112"/>
      <c r="C38" s="112"/>
      <c r="D38" s="112"/>
      <c r="E38" s="112"/>
      <c r="F38" s="112"/>
      <c r="G38" s="112"/>
      <c r="H38" s="112"/>
    </row>
    <row r="39" spans="1:8" s="9" customFormat="1" ht="90" customHeight="1">
      <c r="A39" s="61">
        <f>A37+1</f>
        <v>22</v>
      </c>
      <c r="B39" s="62">
        <f>C37+1</f>
        <v>270</v>
      </c>
      <c r="C39" s="62">
        <f>B39+D39-1</f>
        <v>285</v>
      </c>
      <c r="D39" s="63">
        <v>16</v>
      </c>
      <c r="E39" s="64" t="s">
        <v>62</v>
      </c>
      <c r="F39" s="65" t="s">
        <v>26</v>
      </c>
      <c r="G39" s="64" t="s">
        <v>63</v>
      </c>
      <c r="H39" s="66" t="s">
        <v>64</v>
      </c>
    </row>
    <row r="40" spans="1:8" s="9" customFormat="1" ht="60" customHeight="1">
      <c r="A40" s="61">
        <f>A39+1</f>
        <v>23</v>
      </c>
      <c r="B40" s="62">
        <f>C39+1</f>
        <v>286</v>
      </c>
      <c r="C40" s="62">
        <f>B40+D40-1</f>
        <v>290</v>
      </c>
      <c r="D40" s="63">
        <v>5</v>
      </c>
      <c r="E40" s="64" t="s">
        <v>65</v>
      </c>
      <c r="F40" s="67" t="s">
        <v>6</v>
      </c>
      <c r="G40" s="64" t="s">
        <v>66</v>
      </c>
      <c r="H40" s="66"/>
    </row>
    <row r="41" spans="1:8" s="9" customFormat="1" ht="90" customHeight="1">
      <c r="A41" s="68">
        <f>A40+1</f>
        <v>24</v>
      </c>
      <c r="B41" s="68">
        <f>C40+1</f>
        <v>291</v>
      </c>
      <c r="C41" s="68">
        <f>B41+D41-1</f>
        <v>291</v>
      </c>
      <c r="D41" s="69">
        <v>1</v>
      </c>
      <c r="E41" s="70" t="s">
        <v>67</v>
      </c>
      <c r="F41" s="71" t="s">
        <v>6</v>
      </c>
      <c r="G41" s="72" t="s">
        <v>68</v>
      </c>
      <c r="H41" s="66"/>
    </row>
    <row r="42" spans="1:8" s="9" customFormat="1" ht="60" customHeight="1">
      <c r="A42" s="68"/>
      <c r="B42" s="68"/>
      <c r="C42" s="68"/>
      <c r="D42" s="69"/>
      <c r="E42" s="70"/>
      <c r="F42" s="71"/>
      <c r="G42" s="72" t="s">
        <v>69</v>
      </c>
      <c r="H42" s="66"/>
    </row>
    <row r="43" spans="1:8" s="9" customFormat="1" ht="60" customHeight="1">
      <c r="A43" s="68"/>
      <c r="B43" s="68"/>
      <c r="C43" s="68"/>
      <c r="D43" s="69"/>
      <c r="E43" s="70"/>
      <c r="F43" s="71"/>
      <c r="G43" s="72" t="s">
        <v>70</v>
      </c>
      <c r="H43" s="66"/>
    </row>
    <row r="44" spans="1:8" s="9" customFormat="1" ht="109.5" customHeight="1">
      <c r="A44" s="61">
        <f>A41+1</f>
        <v>25</v>
      </c>
      <c r="B44" s="62">
        <f>C41+1</f>
        <v>292</v>
      </c>
      <c r="C44" s="62">
        <f>B44+D44-1</f>
        <v>299</v>
      </c>
      <c r="D44" s="63">
        <v>8</v>
      </c>
      <c r="E44" s="64" t="s">
        <v>71</v>
      </c>
      <c r="F44" s="67" t="s">
        <v>20</v>
      </c>
      <c r="G44" s="64" t="s">
        <v>72</v>
      </c>
      <c r="H44" s="66"/>
    </row>
    <row r="45" spans="1:8" ht="27.75" customHeight="1">
      <c r="A45" s="18" t="s">
        <v>14</v>
      </c>
      <c r="B45" s="18"/>
      <c r="C45" s="18"/>
      <c r="D45" s="18"/>
      <c r="E45" s="18"/>
      <c r="F45" s="18"/>
      <c r="G45" s="18"/>
      <c r="H45" s="18"/>
    </row>
    <row r="46" spans="1:8" ht="60" customHeight="1">
      <c r="A46" s="42">
        <f>A44+1</f>
        <v>26</v>
      </c>
      <c r="B46" s="43">
        <f>C44+1</f>
        <v>300</v>
      </c>
      <c r="C46" s="43">
        <f>B46+D46-1</f>
        <v>1797</v>
      </c>
      <c r="D46" s="43">
        <f>1798-B46</f>
        <v>1498</v>
      </c>
      <c r="E46" s="33" t="s">
        <v>11</v>
      </c>
      <c r="F46" s="32" t="s">
        <v>2</v>
      </c>
      <c r="G46" s="33" t="s">
        <v>73</v>
      </c>
      <c r="H46" s="33"/>
    </row>
    <row r="47" spans="1:8" ht="60" customHeight="1">
      <c r="A47" s="35">
        <f>A46+1</f>
        <v>27</v>
      </c>
      <c r="B47" s="30">
        <f>C46+1</f>
        <v>1798</v>
      </c>
      <c r="C47" s="30">
        <f>B47+D47-1</f>
        <v>1798</v>
      </c>
      <c r="D47" s="36">
        <v>1</v>
      </c>
      <c r="E47" s="34" t="s">
        <v>15</v>
      </c>
      <c r="F47" s="52" t="s">
        <v>2</v>
      </c>
      <c r="G47" s="34" t="s">
        <v>151</v>
      </c>
      <c r="H47" s="34" t="s">
        <v>37</v>
      </c>
    </row>
    <row r="48" spans="1:8" ht="79.5" customHeight="1">
      <c r="A48" s="35">
        <f>A47+1</f>
        <v>28</v>
      </c>
      <c r="B48" s="30">
        <f>C47+1</f>
        <v>1799</v>
      </c>
      <c r="C48" s="30">
        <f>B48+D48-1</f>
        <v>1800</v>
      </c>
      <c r="D48" s="36">
        <v>2</v>
      </c>
      <c r="E48" s="34" t="s">
        <v>16</v>
      </c>
      <c r="F48" s="52" t="s">
        <v>2</v>
      </c>
      <c r="G48" s="34" t="s">
        <v>152</v>
      </c>
      <c r="H48" s="33" t="s">
        <v>37</v>
      </c>
    </row>
  </sheetData>
  <sheetProtection/>
  <mergeCells count="77">
    <mergeCell ref="H12:H13"/>
    <mergeCell ref="A14:H14"/>
    <mergeCell ref="A7:H7"/>
    <mergeCell ref="A8:A11"/>
    <mergeCell ref="B8:B11"/>
    <mergeCell ref="C8:C11"/>
    <mergeCell ref="D8:D11"/>
    <mergeCell ref="E8:E11"/>
    <mergeCell ref="F8:F11"/>
    <mergeCell ref="H8:H11"/>
    <mergeCell ref="G2:G3"/>
    <mergeCell ref="H2:H3"/>
    <mergeCell ref="A1:H1"/>
    <mergeCell ref="A2:A3"/>
    <mergeCell ref="B2:C2"/>
    <mergeCell ref="D2:D3"/>
    <mergeCell ref="E2:E3"/>
    <mergeCell ref="F2:F3"/>
    <mergeCell ref="HX14:IE14"/>
    <mergeCell ref="EN14:EU14"/>
    <mergeCell ref="EV14:FC14"/>
    <mergeCell ref="FD14:FK14"/>
    <mergeCell ref="FL14:FS14"/>
    <mergeCell ref="FT14:GA14"/>
    <mergeCell ref="GB14:GI14"/>
    <mergeCell ref="HH14:HO14"/>
    <mergeCell ref="HP14:HW14"/>
    <mergeCell ref="GR14:GY14"/>
    <mergeCell ref="D24:D26"/>
    <mergeCell ref="GJ14:GQ14"/>
    <mergeCell ref="CR14:CY14"/>
    <mergeCell ref="CZ14:DG14"/>
    <mergeCell ref="DH14:DO14"/>
    <mergeCell ref="DP14:DW14"/>
    <mergeCell ref="AF14:AM14"/>
    <mergeCell ref="AN14:AU14"/>
    <mergeCell ref="P14:W14"/>
    <mergeCell ref="X14:AE14"/>
    <mergeCell ref="GZ14:HG14"/>
    <mergeCell ref="AV14:BC14"/>
    <mergeCell ref="BD14:BK14"/>
    <mergeCell ref="BL14:BS14"/>
    <mergeCell ref="BT14:CA14"/>
    <mergeCell ref="CB14:CI14"/>
    <mergeCell ref="CJ14:CQ14"/>
    <mergeCell ref="DX14:EE14"/>
    <mergeCell ref="EF14:EM14"/>
    <mergeCell ref="H32:H34"/>
    <mergeCell ref="IF14:IM14"/>
    <mergeCell ref="IN14:IS14"/>
    <mergeCell ref="A17:H17"/>
    <mergeCell ref="H18:H20"/>
    <mergeCell ref="A21:H21"/>
    <mergeCell ref="H22:H29"/>
    <mergeCell ref="A24:A26"/>
    <mergeCell ref="B24:B26"/>
    <mergeCell ref="C24:C26"/>
    <mergeCell ref="F41:F43"/>
    <mergeCell ref="E24:E26"/>
    <mergeCell ref="F24:F26"/>
    <mergeCell ref="A30:H30"/>
    <mergeCell ref="A32:A34"/>
    <mergeCell ref="B32:B34"/>
    <mergeCell ref="C32:C34"/>
    <mergeCell ref="D32:D34"/>
    <mergeCell ref="E32:E34"/>
    <mergeCell ref="F32:F34"/>
    <mergeCell ref="A45:H45"/>
    <mergeCell ref="A35:H35"/>
    <mergeCell ref="H36:H37"/>
    <mergeCell ref="A38:H38"/>
    <mergeCell ref="H39:H44"/>
    <mergeCell ref="A41:A43"/>
    <mergeCell ref="B41:B43"/>
    <mergeCell ref="C41:C43"/>
    <mergeCell ref="D41:D43"/>
    <mergeCell ref="E41:E43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4" fitToWidth="1" horizontalDpi="600" verticalDpi="600" orientation="portrait" paperSize="9" scale="42" r:id="rId1"/>
  <headerFooter alignWithMargins="0">
    <oddFooter>&amp;R
</oddFooter>
  </headerFooter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Agenzia delle Entrate</cp:lastModifiedBy>
  <cp:lastPrinted>2011-09-15T12:43:28Z</cp:lastPrinted>
  <dcterms:created xsi:type="dcterms:W3CDTF">1998-12-28T14:25:04Z</dcterms:created>
  <dcterms:modified xsi:type="dcterms:W3CDTF">2011-09-19T14:26:07Z</dcterms:modified>
  <cp:category/>
  <cp:version/>
  <cp:contentType/>
  <cp:contentStatus/>
</cp:coreProperties>
</file>