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ntratead.finanze.it\nas\Roma-L7I\dcamm\GARE\GARE 2022\Pubblicità legale\Disciplinare di gara\allegati al disciplinare\"/>
    </mc:Choice>
  </mc:AlternateContent>
  <workbookProtection workbookAlgorithmName="SHA-512" workbookHashValue="Ts4hY3okCxD+djoI8IRWrOO88Zy81/353XWvaMKJhka1q+y7FR1kgqUBl68KXuKOWtsfjLF2iKyqTlVZNDjoEw==" workbookSaltValue="gDgyT4GK3BqC6DC2fKrCfQ==" workbookSpinCount="100000" lockStructure="1"/>
  <bookViews>
    <workbookView xWindow="0" yWindow="0" windowWidth="21600" windowHeight="9600"/>
  </bookViews>
  <sheets>
    <sheet name="Foglio1" sheetId="1" r:id="rId1"/>
  </sheets>
  <definedNames>
    <definedName name="_xlnm.Print_Area" localSheetId="0">Foglio1!$A$1:$I$33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H4" i="1"/>
  <c r="H5" i="1"/>
  <c r="H6" i="1"/>
  <c r="H7" i="1"/>
  <c r="H8" i="1"/>
  <c r="H9" i="1"/>
  <c r="H10" i="1"/>
  <c r="H3" i="1"/>
  <c r="F4" i="1" l="1"/>
  <c r="G4" i="1" s="1"/>
  <c r="I4" i="1" s="1"/>
  <c r="F5" i="1"/>
  <c r="G5" i="1" s="1"/>
  <c r="I5" i="1" s="1"/>
  <c r="F6" i="1"/>
  <c r="G6" i="1" s="1"/>
  <c r="I6" i="1" s="1"/>
  <c r="F7" i="1"/>
  <c r="G7" i="1" s="1"/>
  <c r="I7" i="1" s="1"/>
  <c r="F8" i="1"/>
  <c r="G8" i="1" s="1"/>
  <c r="I8" i="1" s="1"/>
  <c r="F9" i="1"/>
  <c r="G9" i="1" s="1"/>
  <c r="I9" i="1" s="1"/>
  <c r="F10" i="1"/>
  <c r="G10" i="1" s="1"/>
  <c r="I10" i="1" s="1"/>
  <c r="F3" i="1"/>
  <c r="G3" i="1" l="1"/>
  <c r="I3" i="1" s="1"/>
  <c r="I23" i="1"/>
</calcChain>
</file>

<file path=xl/sharedStrings.xml><?xml version="1.0" encoding="utf-8"?>
<sst xmlns="http://schemas.openxmlformats.org/spreadsheetml/2006/main" count="42" uniqueCount="42">
  <si>
    <t>Prezzo
Offerto per
1 Modulo</t>
  </si>
  <si>
    <t>Larghezza
Modulo
in mm</t>
  </si>
  <si>
    <t>Altezza
Modulo
in mm</t>
  </si>
  <si>
    <t>Quotidiani Locali</t>
  </si>
  <si>
    <t>Quotidiano 2</t>
  </si>
  <si>
    <t xml:space="preserve">Quotidiano 3 </t>
  </si>
  <si>
    <t xml:space="preserve">Quotidiano 4 </t>
  </si>
  <si>
    <t xml:space="preserve">Quotidiano 5 </t>
  </si>
  <si>
    <t xml:space="preserve">Quotidiano 6 </t>
  </si>
  <si>
    <t xml:space="preserve">Quotidiano 7 </t>
  </si>
  <si>
    <t xml:space="preserve">Quotidiano 8 </t>
  </si>
  <si>
    <t>Diffusione Cartacea/
1000</t>
  </si>
  <si>
    <r>
      <t>Area
Modulo
in cm</t>
    </r>
    <r>
      <rPr>
        <b/>
        <vertAlign val="superscript"/>
        <sz val="12"/>
        <color theme="1"/>
        <rFont val="Century Gothic"/>
        <family val="2"/>
      </rPr>
      <t>2</t>
    </r>
  </si>
  <si>
    <r>
      <t>Prezzo Offerto
per cm</t>
    </r>
    <r>
      <rPr>
        <b/>
        <vertAlign val="superscript"/>
        <sz val="12"/>
        <color theme="1"/>
        <rFont val="Century Gothic"/>
        <family val="2"/>
      </rPr>
      <t>2</t>
    </r>
  </si>
  <si>
    <r>
      <t>Prezzo Offerto
per cm</t>
    </r>
    <r>
      <rPr>
        <b/>
        <vertAlign val="superscript"/>
        <sz val="12"/>
        <color theme="1"/>
        <rFont val="Century Gothic"/>
        <family val="2"/>
      </rPr>
      <t>2</t>
    </r>
    <r>
      <rPr>
        <b/>
        <sz val="12"/>
        <color theme="1"/>
        <rFont val="Century Gothic"/>
        <family val="2"/>
      </rPr>
      <t>/
Diffusione</t>
    </r>
  </si>
  <si>
    <t>Quotidiano 1</t>
  </si>
  <si>
    <t>Quotidiano 9</t>
  </si>
  <si>
    <t>Quotidiano 10</t>
  </si>
  <si>
    <t>Quotidiano 11</t>
  </si>
  <si>
    <t>Quotidiano 12</t>
  </si>
  <si>
    <t>Quotidiano 13</t>
  </si>
  <si>
    <t>Quotidiano 14</t>
  </si>
  <si>
    <t>Quotidiano 15</t>
  </si>
  <si>
    <t>Quotidiano 16</t>
  </si>
  <si>
    <t>Quotidiano 17</t>
  </si>
  <si>
    <t>Quotidiano 18</t>
  </si>
  <si>
    <t>Quotidiano 19</t>
  </si>
  <si>
    <t>Quotidiano 20</t>
  </si>
  <si>
    <t>Diffusione Cartacea
ADS  2022-11</t>
  </si>
  <si>
    <t>ISTRUZIONI PER LA COMPILAZIONE</t>
  </si>
  <si>
    <t>Somma Colonna I</t>
  </si>
  <si>
    <r>
      <t>VALORE OFFERTA</t>
    </r>
    <r>
      <rPr>
        <b/>
        <vertAlign val="subscript"/>
        <sz val="12"/>
        <color theme="1"/>
        <rFont val="Century Gothic"/>
        <family val="2"/>
      </rPr>
      <t>2</t>
    </r>
  </si>
  <si>
    <t>A</t>
  </si>
  <si>
    <t>B</t>
  </si>
  <si>
    <t>C</t>
  </si>
  <si>
    <t>D</t>
  </si>
  <si>
    <t>E</t>
  </si>
  <si>
    <r>
      <rPr>
        <b/>
        <sz val="12"/>
        <color theme="1"/>
        <rFont val="Century Gothic"/>
        <family val="2"/>
      </rPr>
      <t>F</t>
    </r>
    <r>
      <rPr>
        <sz val="12"/>
        <color theme="1"/>
        <rFont val="Century Gothic"/>
        <family val="2"/>
      </rPr>
      <t>=4x5/100</t>
    </r>
  </si>
  <si>
    <r>
      <rPr>
        <b/>
        <sz val="12"/>
        <color theme="1"/>
        <rFont val="Century Gothic"/>
        <family val="2"/>
      </rPr>
      <t>G</t>
    </r>
    <r>
      <rPr>
        <sz val="12"/>
        <color theme="1"/>
        <rFont val="Century Gothic"/>
        <family val="2"/>
      </rPr>
      <t>=3/6</t>
    </r>
  </si>
  <si>
    <r>
      <t>H</t>
    </r>
    <r>
      <rPr>
        <sz val="12"/>
        <color theme="1"/>
        <rFont val="Century Gothic"/>
        <family val="2"/>
      </rPr>
      <t>=2/1000</t>
    </r>
  </si>
  <si>
    <r>
      <t>I</t>
    </r>
    <r>
      <rPr>
        <sz val="12"/>
        <color theme="1"/>
        <rFont val="Century Gothic"/>
        <family val="2"/>
      </rPr>
      <t>=7/8</t>
    </r>
  </si>
  <si>
    <r>
      <t xml:space="preserve">Vanno valorizzate </t>
    </r>
    <r>
      <rPr>
        <b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le celle di colore azzurro (colonne da A a E), mentre i valori delle restanti celle (colonne da F a I) verranno calcolati in automatico.
In particolare dovranno essere indicati:
- nella colonna A, i nomi dei quotidiani prescelti;
- nella colonna B, la relativa diffusione cartacea, come risultante alla colonna Totale diffusione dell’allegato al Progetto tecnico denominato “Dati DS_112022_Quotidiani Locali”;
- nella colonna C, il prezzo offerto per modulo; il prezzo offerto non potrà essere superiore alla base d'asta (pari, per i quotidiani locali, ad € 152,00);
- nelle colonne D ed E, la larghezza e l'altezza del modulo (in mm).
</t>
    </r>
    <r>
      <rPr>
        <b/>
        <sz val="12"/>
        <color theme="1"/>
        <rFont val="Arial"/>
        <family val="2"/>
      </rPr>
      <t>N.B.: L'operatore dovrà indicare a Sistema per la caratteristica economica denominata "Valore Offerta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" il valore risultante nella cella I23, evidenziata in colore giallo.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</si>
</sst>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 &quot;€&quot;\ 0.00"/>
    <numFmt numFmtId="166" formatCode="\ &quot;€&quot;\ #,##0.0000"/>
    <numFmt numFmtId="167" formatCode="&quot;€&quot;\ #,##0.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entury Gothic"/>
      <family val="2"/>
    </font>
    <font>
      <b/>
      <vertAlign val="superscript"/>
      <sz val="12"/>
      <color theme="1"/>
      <name val="Century Gothic"/>
      <family val="2"/>
    </font>
    <font>
      <sz val="12"/>
      <color theme="1"/>
      <name val="Century Gothic"/>
      <family val="2"/>
    </font>
    <font>
      <b/>
      <vertAlign val="subscript"/>
      <sz val="12"/>
      <color theme="1"/>
      <name val="Century Gothic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3" borderId="1" xfId="0" applyFont="1" applyFill="1" applyBorder="1" applyAlignment="1" applyProtection="1">
      <alignment vertical="center"/>
      <protection locked="0"/>
    </xf>
    <xf numFmtId="3" fontId="2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3" borderId="2" xfId="0" applyNumberFormat="1" applyFont="1" applyFill="1" applyBorder="1" applyAlignment="1" applyProtection="1">
      <alignment horizontal="center" vertical="center"/>
      <protection locked="0"/>
    </xf>
    <xf numFmtId="165" fontId="4" fillId="3" borderId="2" xfId="0" applyNumberFormat="1" applyFont="1" applyFill="1" applyBorder="1" applyAlignment="1" applyProtection="1">
      <alignment horizontal="center" vertical="center"/>
      <protection locked="0"/>
    </xf>
    <xf numFmtId="167" fontId="2" fillId="2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Normal="100" workbookViewId="0">
      <selection activeCell="A27" sqref="A27:I33"/>
    </sheetView>
  </sheetViews>
  <sheetFormatPr defaultColWidth="12.85546875" defaultRowHeight="15" x14ac:dyDescent="0.2"/>
  <cols>
    <col min="1" max="1" width="33.85546875" style="1" bestFit="1" customWidth="1"/>
    <col min="2" max="2" width="15.7109375" style="1" bestFit="1" customWidth="1"/>
    <col min="3" max="8" width="12.7109375" style="1" customWidth="1"/>
    <col min="9" max="9" width="18.140625" style="1" customWidth="1"/>
    <col min="10" max="16384" width="12.85546875" style="1"/>
  </cols>
  <sheetData>
    <row r="1" spans="1:9" ht="60" customHeight="1" x14ac:dyDescent="0.2">
      <c r="A1" s="7" t="s">
        <v>3</v>
      </c>
      <c r="B1" s="7" t="s">
        <v>28</v>
      </c>
      <c r="C1" s="7" t="s">
        <v>0</v>
      </c>
      <c r="D1" s="7" t="s">
        <v>1</v>
      </c>
      <c r="E1" s="7" t="s">
        <v>2</v>
      </c>
      <c r="F1" s="8" t="s">
        <v>12</v>
      </c>
      <c r="G1" s="8" t="s">
        <v>13</v>
      </c>
      <c r="H1" s="8" t="s">
        <v>11</v>
      </c>
      <c r="I1" s="8" t="s">
        <v>14</v>
      </c>
    </row>
    <row r="2" spans="1:9" ht="15" customHeight="1" x14ac:dyDescent="0.2">
      <c r="A2" s="9" t="s">
        <v>32</v>
      </c>
      <c r="B2" s="9" t="s">
        <v>33</v>
      </c>
      <c r="C2" s="7" t="s">
        <v>34</v>
      </c>
      <c r="D2" s="7" t="s">
        <v>35</v>
      </c>
      <c r="E2" s="7" t="s">
        <v>36</v>
      </c>
      <c r="F2" s="10" t="s">
        <v>37</v>
      </c>
      <c r="G2" s="10" t="s">
        <v>38</v>
      </c>
      <c r="H2" s="8" t="s">
        <v>39</v>
      </c>
      <c r="I2" s="8" t="s">
        <v>40</v>
      </c>
    </row>
    <row r="3" spans="1:9" ht="30" customHeight="1" x14ac:dyDescent="0.2">
      <c r="A3" s="2" t="s">
        <v>15</v>
      </c>
      <c r="B3" s="3"/>
      <c r="C3" s="5"/>
      <c r="D3" s="4"/>
      <c r="E3" s="4"/>
      <c r="F3" s="11" t="str">
        <f>IF(E3&gt;0,ROUND(D3*E3/100,2),"")</f>
        <v/>
      </c>
      <c r="G3" s="12" t="str">
        <f>IF(E3&gt;0,ROUND(C3/F3,4),"")</f>
        <v/>
      </c>
      <c r="H3" s="13" t="str">
        <f>IF(E3&gt;0,ROUND(B3/1000,0),"")</f>
        <v/>
      </c>
      <c r="I3" s="12" t="str">
        <f>IF(E3&gt;0,ROUND(G3/H3,4),"")</f>
        <v/>
      </c>
    </row>
    <row r="4" spans="1:9" ht="30" customHeight="1" x14ac:dyDescent="0.2">
      <c r="A4" s="2" t="s">
        <v>4</v>
      </c>
      <c r="B4" s="3"/>
      <c r="C4" s="5"/>
      <c r="D4" s="4"/>
      <c r="E4" s="4"/>
      <c r="F4" s="11" t="str">
        <f t="shared" ref="F4:F10" si="0">IF(E4&gt;0,ROUND(D4*E4/100,2),"")</f>
        <v/>
      </c>
      <c r="G4" s="12" t="str">
        <f t="shared" ref="G4:G10" si="1">IF(E4&gt;0,ROUND(C4/F4,4),"")</f>
        <v/>
      </c>
      <c r="H4" s="13" t="str">
        <f t="shared" ref="H4:H10" si="2">IF(E4&gt;0,ROUND(B4/1000,0),"")</f>
        <v/>
      </c>
      <c r="I4" s="12" t="str">
        <f t="shared" ref="I4:I10" si="3">IF(E4&gt;0,ROUND(G4/H4,4),"")</f>
        <v/>
      </c>
    </row>
    <row r="5" spans="1:9" ht="30" customHeight="1" x14ac:dyDescent="0.2">
      <c r="A5" s="2" t="s">
        <v>5</v>
      </c>
      <c r="B5" s="3"/>
      <c r="C5" s="5"/>
      <c r="D5" s="4"/>
      <c r="E5" s="4"/>
      <c r="F5" s="11" t="str">
        <f t="shared" si="0"/>
        <v/>
      </c>
      <c r="G5" s="12" t="str">
        <f t="shared" si="1"/>
        <v/>
      </c>
      <c r="H5" s="13" t="str">
        <f t="shared" si="2"/>
        <v/>
      </c>
      <c r="I5" s="12" t="str">
        <f t="shared" si="3"/>
        <v/>
      </c>
    </row>
    <row r="6" spans="1:9" ht="30" customHeight="1" x14ac:dyDescent="0.2">
      <c r="A6" s="2" t="s">
        <v>6</v>
      </c>
      <c r="B6" s="3"/>
      <c r="C6" s="5"/>
      <c r="D6" s="4"/>
      <c r="E6" s="4"/>
      <c r="F6" s="11" t="str">
        <f t="shared" si="0"/>
        <v/>
      </c>
      <c r="G6" s="12" t="str">
        <f t="shared" si="1"/>
        <v/>
      </c>
      <c r="H6" s="13" t="str">
        <f t="shared" si="2"/>
        <v/>
      </c>
      <c r="I6" s="12" t="str">
        <f t="shared" si="3"/>
        <v/>
      </c>
    </row>
    <row r="7" spans="1:9" ht="30" customHeight="1" x14ac:dyDescent="0.2">
      <c r="A7" s="2" t="s">
        <v>7</v>
      </c>
      <c r="B7" s="3"/>
      <c r="C7" s="5"/>
      <c r="D7" s="4"/>
      <c r="E7" s="4"/>
      <c r="F7" s="11" t="str">
        <f t="shared" si="0"/>
        <v/>
      </c>
      <c r="G7" s="12" t="str">
        <f t="shared" si="1"/>
        <v/>
      </c>
      <c r="H7" s="13" t="str">
        <f t="shared" si="2"/>
        <v/>
      </c>
      <c r="I7" s="12" t="str">
        <f t="shared" si="3"/>
        <v/>
      </c>
    </row>
    <row r="8" spans="1:9" ht="30" customHeight="1" x14ac:dyDescent="0.2">
      <c r="A8" s="2" t="s">
        <v>8</v>
      </c>
      <c r="B8" s="3"/>
      <c r="C8" s="5"/>
      <c r="D8" s="4"/>
      <c r="E8" s="4"/>
      <c r="F8" s="11" t="str">
        <f t="shared" si="0"/>
        <v/>
      </c>
      <c r="G8" s="12" t="str">
        <f t="shared" si="1"/>
        <v/>
      </c>
      <c r="H8" s="13" t="str">
        <f t="shared" si="2"/>
        <v/>
      </c>
      <c r="I8" s="12" t="str">
        <f t="shared" si="3"/>
        <v/>
      </c>
    </row>
    <row r="9" spans="1:9" ht="30" customHeight="1" x14ac:dyDescent="0.2">
      <c r="A9" s="2" t="s">
        <v>9</v>
      </c>
      <c r="B9" s="3"/>
      <c r="C9" s="5"/>
      <c r="D9" s="4"/>
      <c r="E9" s="4"/>
      <c r="F9" s="11" t="str">
        <f t="shared" si="0"/>
        <v/>
      </c>
      <c r="G9" s="12" t="str">
        <f t="shared" si="1"/>
        <v/>
      </c>
      <c r="H9" s="13" t="str">
        <f t="shared" si="2"/>
        <v/>
      </c>
      <c r="I9" s="12" t="str">
        <f t="shared" si="3"/>
        <v/>
      </c>
    </row>
    <row r="10" spans="1:9" ht="30" customHeight="1" x14ac:dyDescent="0.2">
      <c r="A10" s="2" t="s">
        <v>10</v>
      </c>
      <c r="B10" s="3"/>
      <c r="C10" s="5"/>
      <c r="D10" s="4"/>
      <c r="E10" s="4"/>
      <c r="F10" s="11" t="str">
        <f t="shared" si="0"/>
        <v/>
      </c>
      <c r="G10" s="12" t="str">
        <f t="shared" si="1"/>
        <v/>
      </c>
      <c r="H10" s="13" t="str">
        <f t="shared" si="2"/>
        <v/>
      </c>
      <c r="I10" s="12" t="str">
        <f t="shared" si="3"/>
        <v/>
      </c>
    </row>
    <row r="11" spans="1:9" ht="30" customHeight="1" x14ac:dyDescent="0.2">
      <c r="A11" s="2" t="s">
        <v>16</v>
      </c>
      <c r="B11" s="3"/>
      <c r="C11" s="5"/>
      <c r="D11" s="4"/>
      <c r="E11" s="4"/>
      <c r="F11" s="11" t="str">
        <f t="shared" ref="F11:F22" si="4">IF(E11&gt;0,ROUND(D11*E11/100,2),"")</f>
        <v/>
      </c>
      <c r="G11" s="12" t="str">
        <f t="shared" ref="G11:G22" si="5">IF(E11&gt;0,ROUND(C11/F11,4),"")</f>
        <v/>
      </c>
      <c r="H11" s="13" t="str">
        <f t="shared" ref="H11:H22" si="6">IF(E11&gt;0,ROUND(B11/1000,0),"")</f>
        <v/>
      </c>
      <c r="I11" s="12" t="str">
        <f t="shared" ref="I11:I22" si="7">IF(E11&gt;0,ROUND(G11/H11,4),"")</f>
        <v/>
      </c>
    </row>
    <row r="12" spans="1:9" ht="30" customHeight="1" x14ac:dyDescent="0.2">
      <c r="A12" s="2" t="s">
        <v>17</v>
      </c>
      <c r="B12" s="3"/>
      <c r="C12" s="5"/>
      <c r="D12" s="4"/>
      <c r="E12" s="4"/>
      <c r="F12" s="11" t="str">
        <f t="shared" si="4"/>
        <v/>
      </c>
      <c r="G12" s="12" t="str">
        <f t="shared" si="5"/>
        <v/>
      </c>
      <c r="H12" s="13" t="str">
        <f t="shared" si="6"/>
        <v/>
      </c>
      <c r="I12" s="12" t="str">
        <f t="shared" si="7"/>
        <v/>
      </c>
    </row>
    <row r="13" spans="1:9" ht="30" customHeight="1" x14ac:dyDescent="0.2">
      <c r="A13" s="2" t="s">
        <v>18</v>
      </c>
      <c r="B13" s="3"/>
      <c r="C13" s="5"/>
      <c r="D13" s="4"/>
      <c r="E13" s="4"/>
      <c r="F13" s="11" t="str">
        <f t="shared" si="4"/>
        <v/>
      </c>
      <c r="G13" s="12" t="str">
        <f t="shared" si="5"/>
        <v/>
      </c>
      <c r="H13" s="13" t="str">
        <f t="shared" si="6"/>
        <v/>
      </c>
      <c r="I13" s="12" t="str">
        <f t="shared" si="7"/>
        <v/>
      </c>
    </row>
    <row r="14" spans="1:9" ht="30" customHeight="1" x14ac:dyDescent="0.2">
      <c r="A14" s="2" t="s">
        <v>19</v>
      </c>
      <c r="B14" s="3"/>
      <c r="C14" s="5"/>
      <c r="D14" s="4"/>
      <c r="E14" s="4"/>
      <c r="F14" s="11" t="str">
        <f t="shared" si="4"/>
        <v/>
      </c>
      <c r="G14" s="12" t="str">
        <f t="shared" si="5"/>
        <v/>
      </c>
      <c r="H14" s="13" t="str">
        <f t="shared" si="6"/>
        <v/>
      </c>
      <c r="I14" s="12" t="str">
        <f t="shared" si="7"/>
        <v/>
      </c>
    </row>
    <row r="15" spans="1:9" ht="30" customHeight="1" x14ac:dyDescent="0.2">
      <c r="A15" s="2" t="s">
        <v>20</v>
      </c>
      <c r="B15" s="3"/>
      <c r="C15" s="5"/>
      <c r="D15" s="4"/>
      <c r="E15" s="4"/>
      <c r="F15" s="11" t="str">
        <f t="shared" si="4"/>
        <v/>
      </c>
      <c r="G15" s="12" t="str">
        <f t="shared" si="5"/>
        <v/>
      </c>
      <c r="H15" s="13" t="str">
        <f t="shared" si="6"/>
        <v/>
      </c>
      <c r="I15" s="12" t="str">
        <f t="shared" si="7"/>
        <v/>
      </c>
    </row>
    <row r="16" spans="1:9" ht="30" customHeight="1" x14ac:dyDescent="0.2">
      <c r="A16" s="2" t="s">
        <v>21</v>
      </c>
      <c r="B16" s="3"/>
      <c r="C16" s="5"/>
      <c r="D16" s="4"/>
      <c r="E16" s="4"/>
      <c r="F16" s="11" t="str">
        <f t="shared" si="4"/>
        <v/>
      </c>
      <c r="G16" s="12" t="str">
        <f t="shared" si="5"/>
        <v/>
      </c>
      <c r="H16" s="13" t="str">
        <f t="shared" si="6"/>
        <v/>
      </c>
      <c r="I16" s="12" t="str">
        <f t="shared" si="7"/>
        <v/>
      </c>
    </row>
    <row r="17" spans="1:9" ht="30" customHeight="1" x14ac:dyDescent="0.2">
      <c r="A17" s="2" t="s">
        <v>22</v>
      </c>
      <c r="B17" s="3"/>
      <c r="C17" s="5"/>
      <c r="D17" s="4"/>
      <c r="E17" s="4"/>
      <c r="F17" s="11" t="str">
        <f t="shared" si="4"/>
        <v/>
      </c>
      <c r="G17" s="12" t="str">
        <f t="shared" si="5"/>
        <v/>
      </c>
      <c r="H17" s="13" t="str">
        <f t="shared" si="6"/>
        <v/>
      </c>
      <c r="I17" s="12" t="str">
        <f t="shared" si="7"/>
        <v/>
      </c>
    </row>
    <row r="18" spans="1:9" ht="30" customHeight="1" x14ac:dyDescent="0.2">
      <c r="A18" s="2" t="s">
        <v>23</v>
      </c>
      <c r="B18" s="3"/>
      <c r="C18" s="5"/>
      <c r="D18" s="4"/>
      <c r="E18" s="4"/>
      <c r="F18" s="11" t="str">
        <f t="shared" si="4"/>
        <v/>
      </c>
      <c r="G18" s="12" t="str">
        <f t="shared" si="5"/>
        <v/>
      </c>
      <c r="H18" s="13" t="str">
        <f t="shared" si="6"/>
        <v/>
      </c>
      <c r="I18" s="12" t="str">
        <f t="shared" si="7"/>
        <v/>
      </c>
    </row>
    <row r="19" spans="1:9" ht="30" customHeight="1" x14ac:dyDescent="0.2">
      <c r="A19" s="2" t="s">
        <v>24</v>
      </c>
      <c r="B19" s="3"/>
      <c r="C19" s="5"/>
      <c r="D19" s="4"/>
      <c r="E19" s="4"/>
      <c r="F19" s="11" t="str">
        <f t="shared" si="4"/>
        <v/>
      </c>
      <c r="G19" s="12" t="str">
        <f t="shared" si="5"/>
        <v/>
      </c>
      <c r="H19" s="13" t="str">
        <f t="shared" si="6"/>
        <v/>
      </c>
      <c r="I19" s="12" t="str">
        <f t="shared" si="7"/>
        <v/>
      </c>
    </row>
    <row r="20" spans="1:9" ht="30" customHeight="1" x14ac:dyDescent="0.2">
      <c r="A20" s="2" t="s">
        <v>25</v>
      </c>
      <c r="B20" s="3"/>
      <c r="C20" s="5"/>
      <c r="D20" s="4"/>
      <c r="E20" s="4"/>
      <c r="F20" s="11" t="str">
        <f t="shared" si="4"/>
        <v/>
      </c>
      <c r="G20" s="12" t="str">
        <f t="shared" si="5"/>
        <v/>
      </c>
      <c r="H20" s="13" t="str">
        <f t="shared" si="6"/>
        <v/>
      </c>
      <c r="I20" s="12" t="str">
        <f t="shared" si="7"/>
        <v/>
      </c>
    </row>
    <row r="21" spans="1:9" ht="30" customHeight="1" x14ac:dyDescent="0.2">
      <c r="A21" s="2" t="s">
        <v>26</v>
      </c>
      <c r="B21" s="3"/>
      <c r="C21" s="5"/>
      <c r="D21" s="4"/>
      <c r="E21" s="4"/>
      <c r="F21" s="11" t="str">
        <f t="shared" si="4"/>
        <v/>
      </c>
      <c r="G21" s="12" t="str">
        <f t="shared" si="5"/>
        <v/>
      </c>
      <c r="H21" s="13" t="str">
        <f t="shared" si="6"/>
        <v/>
      </c>
      <c r="I21" s="12" t="str">
        <f t="shared" si="7"/>
        <v/>
      </c>
    </row>
    <row r="22" spans="1:9" ht="30" customHeight="1" x14ac:dyDescent="0.2">
      <c r="A22" s="2" t="s">
        <v>27</v>
      </c>
      <c r="B22" s="3"/>
      <c r="C22" s="5"/>
      <c r="D22" s="4"/>
      <c r="E22" s="4"/>
      <c r="F22" s="11" t="str">
        <f t="shared" si="4"/>
        <v/>
      </c>
      <c r="G22" s="12" t="str">
        <f t="shared" si="5"/>
        <v/>
      </c>
      <c r="H22" s="13" t="str">
        <f t="shared" si="6"/>
        <v/>
      </c>
      <c r="I22" s="12" t="str">
        <f t="shared" si="7"/>
        <v/>
      </c>
    </row>
    <row r="23" spans="1:9" ht="30" customHeight="1" x14ac:dyDescent="0.2">
      <c r="A23" s="14" t="s">
        <v>31</v>
      </c>
      <c r="B23" s="15"/>
      <c r="C23" s="15"/>
      <c r="D23" s="15"/>
      <c r="E23" s="15"/>
      <c r="F23" s="16"/>
      <c r="G23" s="17" t="s">
        <v>30</v>
      </c>
      <c r="H23" s="18"/>
      <c r="I23" s="6" t="str">
        <f>IF(F3&lt;&gt;"",SUM(I3:I22),"")</f>
        <v/>
      </c>
    </row>
    <row r="26" spans="1:9" x14ac:dyDescent="0.2">
      <c r="A26" s="19" t="s">
        <v>29</v>
      </c>
      <c r="B26" s="19"/>
      <c r="C26" s="19"/>
      <c r="D26" s="19"/>
      <c r="E26" s="19"/>
      <c r="F26" s="19"/>
      <c r="G26" s="19"/>
      <c r="H26" s="19"/>
      <c r="I26" s="19"/>
    </row>
    <row r="27" spans="1:9" x14ac:dyDescent="0.2">
      <c r="A27" s="20" t="s">
        <v>41</v>
      </c>
      <c r="B27" s="21"/>
      <c r="C27" s="21"/>
      <c r="D27" s="21"/>
      <c r="E27" s="21"/>
      <c r="F27" s="21"/>
      <c r="G27" s="21"/>
      <c r="H27" s="21"/>
      <c r="I27" s="21"/>
    </row>
    <row r="28" spans="1:9" x14ac:dyDescent="0.2">
      <c r="A28" s="21"/>
      <c r="B28" s="21"/>
      <c r="C28" s="21"/>
      <c r="D28" s="21"/>
      <c r="E28" s="21"/>
      <c r="F28" s="21"/>
      <c r="G28" s="21"/>
      <c r="H28" s="21"/>
      <c r="I28" s="21"/>
    </row>
    <row r="29" spans="1:9" x14ac:dyDescent="0.2">
      <c r="A29" s="21"/>
      <c r="B29" s="21"/>
      <c r="C29" s="21"/>
      <c r="D29" s="21"/>
      <c r="E29" s="21"/>
      <c r="F29" s="21"/>
      <c r="G29" s="21"/>
      <c r="H29" s="21"/>
      <c r="I29" s="21"/>
    </row>
    <row r="30" spans="1:9" x14ac:dyDescent="0.2">
      <c r="A30" s="21"/>
      <c r="B30" s="21"/>
      <c r="C30" s="21"/>
      <c r="D30" s="21"/>
      <c r="E30" s="21"/>
      <c r="F30" s="21"/>
      <c r="G30" s="21"/>
      <c r="H30" s="21"/>
      <c r="I30" s="21"/>
    </row>
    <row r="31" spans="1:9" x14ac:dyDescent="0.2">
      <c r="A31" s="21"/>
      <c r="B31" s="21"/>
      <c r="C31" s="21"/>
      <c r="D31" s="21"/>
      <c r="E31" s="21"/>
      <c r="F31" s="21"/>
      <c r="G31" s="21"/>
      <c r="H31" s="21"/>
      <c r="I31" s="21"/>
    </row>
    <row r="32" spans="1:9" x14ac:dyDescent="0.2">
      <c r="A32" s="21"/>
      <c r="B32" s="21"/>
      <c r="C32" s="21"/>
      <c r="D32" s="21"/>
      <c r="E32" s="21"/>
      <c r="F32" s="21"/>
      <c r="G32" s="21"/>
      <c r="H32" s="21"/>
      <c r="I32" s="21"/>
    </row>
    <row r="33" spans="1:9" ht="68.25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</row>
  </sheetData>
  <sheetProtection algorithmName="SHA-512" hashValue="BXeQZp4uP3c5nBQ09apYAcuhli4n6NktT34sgRFVSk4yIQ/Yuml8ezTxSqxCk7ms4Gm+mLFeHUB8JDPT9pYRng==" saltValue="vd57N97i6BipF4lJefYyPw==" spinCount="100000" sheet="1" formatCells="0" formatColumns="0" insertRows="0"/>
  <mergeCells count="4">
    <mergeCell ref="A23:F23"/>
    <mergeCell ref="G23:H23"/>
    <mergeCell ref="A26:I26"/>
    <mergeCell ref="A27:I33"/>
  </mergeCells>
  <phoneticPr fontId="6" type="noConversion"/>
  <dataValidations count="1">
    <dataValidation type="decimal" allowBlank="1" showInputMessage="1" showErrorMessage="1" errorTitle="ERRORE" error="il valore inserito è superiore al massimo consentito" sqref="C3:C22">
      <formula1>0</formula1>
      <formula2>152</formula2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7" orientation="portrait" horizontalDpi="4294967295" verticalDpi="4294967295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delle Entrate</dc:creator>
  <cp:lastModifiedBy>LEDONNE ANDREA OSCAR</cp:lastModifiedBy>
  <cp:lastPrinted>2023-01-25T10:47:40Z</cp:lastPrinted>
  <dcterms:created xsi:type="dcterms:W3CDTF">2015-06-05T18:19:34Z</dcterms:created>
  <dcterms:modified xsi:type="dcterms:W3CDTF">2023-01-25T10:50:21Z</dcterms:modified>
</cp:coreProperties>
</file>