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9245" windowHeight="5850" firstSheet="1" activeTab="1"/>
  </bookViews>
  <sheets>
    <sheet name="indicazioni" sheetId="1" r:id="rId1"/>
    <sheet name="Timbri" sheetId="2" r:id="rId2"/>
  </sheets>
  <definedNames>
    <definedName name="_xlnm.Print_Area" localSheetId="1">'Timbri'!$A$1:$J$60</definedName>
    <definedName name="_xlnm.Print_Titles" localSheetId="1">'Timbri'!$3:$4</definedName>
  </definedNames>
  <calcPr fullCalcOnLoad="1"/>
</workbook>
</file>

<file path=xl/sharedStrings.xml><?xml version="1.0" encoding="utf-8"?>
<sst xmlns="http://schemas.openxmlformats.org/spreadsheetml/2006/main" count="194" uniqueCount="120">
  <si>
    <t>Descrizione</t>
  </si>
  <si>
    <t>Note</t>
  </si>
  <si>
    <t>Prezzo (IVA esclusa) riferito alla UDM indicata</t>
  </si>
  <si>
    <t>Prezzo Totale</t>
  </si>
  <si>
    <t>Riga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</si>
  <si>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</si>
  <si>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</si>
  <si>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</si>
  <si>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</si>
  <si>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</si>
  <si>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</si>
  <si>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</si>
  <si>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Cartella per atti</t>
  </si>
  <si>
    <t>Cartella 3 lembi</t>
  </si>
  <si>
    <t>Cartella Manilla</t>
  </si>
  <si>
    <t>block</t>
  </si>
  <si>
    <t>DORSI</t>
  </si>
  <si>
    <t>DORSINI</t>
  </si>
  <si>
    <t>FETTUCCE</t>
  </si>
  <si>
    <t>PORTACARTELLE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</si>
  <si>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</si>
  <si>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</si>
  <si>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</si>
  <si>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</si>
  <si>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</si>
  <si>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</si>
  <si>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</si>
  <si>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</si>
  <si>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carta crespa</t>
  </si>
  <si>
    <t>carta collage</t>
  </si>
  <si>
    <t>strip termiche</t>
  </si>
  <si>
    <t>CARTUCCIA</t>
  </si>
  <si>
    <t>pos</t>
  </si>
  <si>
    <t>cassetta</t>
  </si>
  <si>
    <t>audiocassetta</t>
  </si>
  <si>
    <t>Unità di misura</t>
  </si>
  <si>
    <t>Metaprodotto MEPA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</si>
  <si>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</si>
  <si>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</si>
  <si>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</si>
  <si>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2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2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2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2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</si>
  <si>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pezzo</t>
  </si>
  <si>
    <t>F</t>
  </si>
  <si>
    <t>H</t>
  </si>
  <si>
    <t>I</t>
  </si>
  <si>
    <t>E</t>
  </si>
  <si>
    <t>Denominazione commerciale del prodotto e Codice articolo prodotto</t>
  </si>
  <si>
    <t>timbro in legno o in plastica, con iscrizione in resina o in gomma pressofusa</t>
  </si>
  <si>
    <t>larghezza da cm. 1 a cm. 6 - Righe 1</t>
  </si>
  <si>
    <t>larghezza da cm. 1 a cm. 6 - Righe 2</t>
  </si>
  <si>
    <t>larghezza da cm. 1 a cm. 6 - Righe 3</t>
  </si>
  <si>
    <t>larghezza da cm. 1 a cm. 6 - Righe 4</t>
  </si>
  <si>
    <t>larghezza da cm. 1 a cm. 6 - Righe 5</t>
  </si>
  <si>
    <t>larghezza da cm. 1 a cm. 6 - Righe 6</t>
  </si>
  <si>
    <t>larghezza da cm. 1 a cm. 6 - Righe 7</t>
  </si>
  <si>
    <t>larghezza da cm. 1 a cm. 6 - Righe 8</t>
  </si>
  <si>
    <t>larghezza da cm. 1 a cm. 6 - Righe 9</t>
  </si>
  <si>
    <t>larghezza da cm. 1 a cm. 6 - Righe 10</t>
  </si>
  <si>
    <t>larghezza da cm. 6 a cm. 10  - Righe 1</t>
  </si>
  <si>
    <t>larghezza da cm. 6 a cm. 10  - Righe 2</t>
  </si>
  <si>
    <t>larghezza da cm. 6 a cm. 10  - Righe 3</t>
  </si>
  <si>
    <t>larghezza da cm. 6 a cm. 10  - Righe 4</t>
  </si>
  <si>
    <t>larghezza da cm. 6 a cm. 10  - Righe 5</t>
  </si>
  <si>
    <t>larghezza da cm. 6 a cm. 10  - Righe 6</t>
  </si>
  <si>
    <t>larghezza da cm. 6 a cm. 10  - Righe 7</t>
  </si>
  <si>
    <t>larghezza da cm. 6 a cm. 10  - Righe 8</t>
  </si>
  <si>
    <t>larghezza da cm. 6 a cm. 10  - Righe 9</t>
  </si>
  <si>
    <t>larghezza da cm. 6 a cm. 10  - Righe 10</t>
  </si>
  <si>
    <t>larghezza da cm. 6 a cm. 10  - Righe 11</t>
  </si>
  <si>
    <t>larghezza da cm. 6 a cm. 10  - Righe 12</t>
  </si>
  <si>
    <t>larghezza da cm. 6 a cm. 10  - Righe 13</t>
  </si>
  <si>
    <t>larghezza da cm. 6 a cm. 10  - Righe 14</t>
  </si>
  <si>
    <t>larghezza da cm. 6 a cm. 10  - Righe 15</t>
  </si>
  <si>
    <t>supporto meccanico autoinchiostrante assimilabile a marca Trodat per tipo e misura corrispondente al modello 4911</t>
  </si>
  <si>
    <t>supporto meccanico autoinchiostrante assimilabile a marca Trodat per tipo e misura corrispondente al modello 4912</t>
  </si>
  <si>
    <t>supporto meccanico autoinchiostrante assimilabile a marca Trodat per tipo e misura corrispondente al modello 4927</t>
  </si>
  <si>
    <t>supporto meccanico autoinchiostrante assimilabile a marca Trodat per tipo e misura corrispondente al modello 5460 (materiale struttura in plastica - materiale struttura inchiostrante in plastica e metallo)</t>
  </si>
  <si>
    <t>supporto meccanico autoinchiostrante assimilabile a marca Trodat per tipo e misura corrispondente al modello 4810</t>
  </si>
  <si>
    <t>timbro tondo diametro 40 mm.</t>
  </si>
  <si>
    <t>datario con piastra dim. 51x38 mm. circa</t>
  </si>
  <si>
    <t>supporto meccanico assimilabile a marca Trodat per tipo e misura corrispondente al modello 2910/P02</t>
  </si>
  <si>
    <t>tipo A) timbro autoinchiostrante rettangolare dim. 26x9 mm. circa</t>
  </si>
  <si>
    <t>supporto meccanico autoinchiostrante assimilabile a marca Trodat per tipo e misura corrispondente al modello 4910</t>
  </si>
  <si>
    <t>tipo B) timbro autoinchiostrante rettangolare dim. 38x14 mm. circa</t>
  </si>
  <si>
    <t>tipo C) timbro autoinchiostrante rettangolare dim. 47x18 mm. circa</t>
  </si>
  <si>
    <t>tampone di ricambio per timbro tipo A) (rif.to timbro riga 26)</t>
  </si>
  <si>
    <t>tampone di ricambio per timbro tipo B) (rif.to timbro riga 27)</t>
  </si>
  <si>
    <t>tampone di ricambio per timbro tipo C) (rif.to timbro riga 28)</t>
  </si>
  <si>
    <t>tampone di ricambio per timbro tipo D) (rif.to timbro riga 29)</t>
  </si>
  <si>
    <t>tampone di ricambio per timbro tipo E) (rif.to timbro riga 30)</t>
  </si>
  <si>
    <t>tampone di ricambio per timbro tipo F) (rif.to timbro riga 31)</t>
  </si>
  <si>
    <t>tampone di ricambio per timbro Trodat 4910 (modello già in uso)</t>
  </si>
  <si>
    <t>tampone di ricambio per timbro Trodat 4810 (modello già in uso)</t>
  </si>
  <si>
    <t>tampone di ricambio per timbro Trodat 4927 (modello già in uso)</t>
  </si>
  <si>
    <t>tampone di ricambio per timbro-datario Trodat 5460 (modello già in uso)</t>
  </si>
  <si>
    <t>tampone di ricambio per timbro-numeratore Reiner B6K (modello già in uso)</t>
  </si>
  <si>
    <t>tampone di ricambio per timbro datario-numeratore Reiner mod. ND6K tipo 9 (modello già in uso)</t>
  </si>
  <si>
    <t>Prodotto indicato o equivalente con medesime caratteristiche tecniche</t>
  </si>
  <si>
    <t>tipo D) timbro autoinchiostrante rettangolare dim. 58x22 mm. circa</t>
  </si>
  <si>
    <t>supporto meccanico autoinchiostrante assimilabile a marca Trodat per tipo e misura corrispondente al modello 4913</t>
  </si>
  <si>
    <t>tipo E) timbro autoinchiostrante rettangolare dim. 60x40 mm. circa</t>
  </si>
  <si>
    <t>tipo F) datario autoinchiostrante rettangolare dim. 56x33 mm. circa</t>
  </si>
  <si>
    <t>tipo G) datario autoinchiostrante rettangolare dim. 3x20 mm. circa</t>
  </si>
  <si>
    <t>tampone di ricambio per timbro tipo G) (rif.to timbro riga 32)</t>
  </si>
  <si>
    <t>tampone di ricambio per timbro Trodat 4911/Imprint logo 1 (modelli già in uso)</t>
  </si>
  <si>
    <t>tampone di ricambio per timbro Trodat 4912/Imprint logo 2 (modelli già in uso)</t>
  </si>
  <si>
    <t>tampone di ricambio per timbro Trodat 4913/Imprint logo 3 (modelli già in uso)</t>
  </si>
  <si>
    <t>PREZZO TOTALE OFFERTA</t>
  </si>
  <si>
    <t>DENOMINAZIONE SOCIETA' OFFERENTE</t>
  </si>
  <si>
    <t>timbro tondo manuale diametro mm. 40 in legno o plastica con iscrizione in resina o in gomma pressofusa. Il timbro dovrà contenere al centro il logo dell'Agenzia delle Entrate e ai bordi l'indicazione dell'Ufficio richiedente</t>
  </si>
  <si>
    <t>TOTALE BASE D'ASTA IVA ESCLUSA € 6.000,00</t>
  </si>
  <si>
    <t xml:space="preserve"> Area compilata dal PUNTO ORDINANTE</t>
  </si>
  <si>
    <t xml:space="preserve">                                                      Area compilata dal FORNITORE</t>
  </si>
  <si>
    <t>A</t>
  </si>
  <si>
    <t>B</t>
  </si>
  <si>
    <t>C</t>
  </si>
  <si>
    <t>D</t>
  </si>
  <si>
    <t>G</t>
  </si>
  <si>
    <t>J</t>
  </si>
  <si>
    <t>Fabbisogno presunto 24 (ventiquattro) mesi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</si>
</sst>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&quot;€&quot;\ * #,##0.0000_-;\-&quot;€&quot;\ * #,##0.0000_-;_-&quot;€&quot;\ * &quot;-&quot;????_-;_-@_-"/>
    <numFmt numFmtId="172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left" vertical="distributed" wrapText="1"/>
    </xf>
    <xf numFmtId="0" fontId="5" fillId="34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 applyProtection="1">
      <alignment vertical="center"/>
      <protection/>
    </xf>
    <xf numFmtId="169" fontId="5" fillId="34" borderId="0" xfId="42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 applyProtection="1">
      <alignment vertical="center" wrapText="1"/>
      <protection/>
    </xf>
    <xf numFmtId="170" fontId="5" fillId="34" borderId="0" xfId="45" applyNumberFormat="1" applyFont="1" applyFill="1" applyAlignment="1" applyProtection="1">
      <alignment horizontal="right" vertical="center"/>
      <protection/>
    </xf>
    <xf numFmtId="169" fontId="9" fillId="34" borderId="10" xfId="42" applyFont="1" applyFill="1" applyBorder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 wrapText="1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169" fontId="4" fillId="34" borderId="11" xfId="0" applyNumberFormat="1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3" fontId="0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169" fontId="43" fillId="34" borderId="0" xfId="49" applyNumberFormat="1" applyFont="1" applyFill="1" applyBorder="1" applyAlignment="1" applyProtection="1">
      <alignment vertical="center"/>
      <protection locked="0"/>
    </xf>
    <xf numFmtId="169" fontId="4" fillId="34" borderId="0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69" fontId="43" fillId="34" borderId="11" xfId="49" applyNumberFormat="1" applyFont="1" applyFill="1" applyBorder="1" applyAlignment="1" applyProtection="1">
      <alignment vertical="center"/>
      <protection locked="0"/>
    </xf>
    <xf numFmtId="0" fontId="6" fillId="34" borderId="11" xfId="0" applyFont="1" applyFill="1" applyBorder="1" applyAlignment="1" applyProtection="1">
      <alignment horizontal="justify" vertical="center" wrapText="1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vertical="center" wrapText="1"/>
    </xf>
    <xf numFmtId="3" fontId="5" fillId="34" borderId="11" xfId="0" applyNumberFormat="1" applyFont="1" applyFill="1" applyBorder="1" applyAlignment="1" applyProtection="1">
      <alignment horizontal="left" vertical="center" wrapText="1"/>
      <protection/>
    </xf>
    <xf numFmtId="3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Alignment="1" applyProtection="1">
      <alignment vertical="center"/>
      <protection/>
    </xf>
    <xf numFmtId="0" fontId="5" fillId="0" borderId="12" xfId="0" applyFont="1" applyBorder="1" applyAlignment="1">
      <alignment vertical="center" wrapText="1"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/>
      <protection/>
    </xf>
    <xf numFmtId="170" fontId="4" fillId="34" borderId="11" xfId="45" applyNumberFormat="1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 locked="0"/>
    </xf>
    <xf numFmtId="169" fontId="4" fillId="34" borderId="11" xfId="42" applyFon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>
      <alignment horizontal="center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vertical="center" wrapText="1"/>
      <protection locked="0"/>
    </xf>
    <xf numFmtId="169" fontId="4" fillId="35" borderId="11" xfId="42" applyFont="1" applyFill="1" applyBorder="1" applyAlignment="1" applyProtection="1">
      <alignment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vertical="center" wrapText="1"/>
      <protection/>
    </xf>
    <xf numFmtId="170" fontId="4" fillId="36" borderId="11" xfId="45" applyNumberFormat="1" applyFont="1" applyFill="1" applyBorder="1" applyAlignment="1" applyProtection="1">
      <alignment horizontal="left" vertical="center" wrapText="1"/>
      <protection/>
    </xf>
    <xf numFmtId="170" fontId="4" fillId="36" borderId="11" xfId="45" applyNumberFormat="1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D1" sqref="D1"/>
    </sheetView>
  </sheetViews>
  <sheetFormatPr defaultColWidth="9.140625" defaultRowHeight="12.75"/>
  <cols>
    <col min="1" max="1" width="122.140625" style="0" customWidth="1"/>
  </cols>
  <sheetData>
    <row r="1" ht="114.75">
      <c r="A1" s="2" t="s">
        <v>40</v>
      </c>
    </row>
    <row r="2" ht="12.75">
      <c r="A2" s="1" t="s">
        <v>37</v>
      </c>
    </row>
    <row r="3" ht="12.75">
      <c r="A3" s="1" t="s">
        <v>38</v>
      </c>
    </row>
    <row r="4" ht="12.75">
      <c r="A4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57"/>
  <sheetViews>
    <sheetView tabSelected="1" zoomScalePageLayoutView="0" workbookViewId="0" topLeftCell="B1">
      <pane ySplit="4" topLeftCell="A32" activePane="bottomLeft" state="frozen"/>
      <selection pane="topLeft" activeCell="C12" sqref="C12"/>
      <selection pane="bottomLeft" activeCell="E47" sqref="E47"/>
    </sheetView>
  </sheetViews>
  <sheetFormatPr defaultColWidth="9.140625" defaultRowHeight="15.75" customHeight="1"/>
  <cols>
    <col min="1" max="1" width="7.140625" style="5" customWidth="1"/>
    <col min="2" max="2" width="53.00390625" style="12" customWidth="1"/>
    <col min="3" max="3" width="55.421875" style="13" customWidth="1"/>
    <col min="4" max="4" width="19.28125" style="14" customWidth="1"/>
    <col min="5" max="5" width="19.00390625" style="10" customWidth="1"/>
    <col min="6" max="6" width="15.421875" style="13" customWidth="1"/>
    <col min="7" max="7" width="35.7109375" style="43" customWidth="1"/>
    <col min="8" max="8" width="23.00390625" style="3" customWidth="1"/>
    <col min="9" max="9" width="17.8515625" style="6" customWidth="1"/>
    <col min="10" max="10" width="21.140625" style="3" customWidth="1"/>
    <col min="11" max="11" width="10.28125" style="3" hidden="1" customWidth="1"/>
    <col min="12" max="27" width="9.140625" style="3" hidden="1" customWidth="1"/>
    <col min="28" max="34" width="0" style="3" hidden="1" customWidth="1"/>
    <col min="35" max="42" width="9.140625" style="3" customWidth="1"/>
    <col min="43" max="16384" width="9.140625" style="4" customWidth="1"/>
  </cols>
  <sheetData>
    <row r="1" spans="1:42" s="54" customFormat="1" ht="15.75" customHeight="1">
      <c r="A1" s="49" t="s">
        <v>113</v>
      </c>
      <c r="B1" s="48" t="s">
        <v>114</v>
      </c>
      <c r="C1" s="49" t="s">
        <v>115</v>
      </c>
      <c r="D1" s="49" t="s">
        <v>116</v>
      </c>
      <c r="E1" s="50" t="s">
        <v>45</v>
      </c>
      <c r="F1" s="49" t="s">
        <v>42</v>
      </c>
      <c r="G1" s="51" t="s">
        <v>117</v>
      </c>
      <c r="H1" s="51" t="s">
        <v>43</v>
      </c>
      <c r="I1" s="52" t="s">
        <v>44</v>
      </c>
      <c r="J1" s="51" t="s">
        <v>118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ht="32.25" customHeight="1">
      <c r="A2" s="40" t="s">
        <v>108</v>
      </c>
    </row>
    <row r="3" spans="1:42" s="5" customFormat="1" ht="36" customHeight="1">
      <c r="A3" s="64" t="s">
        <v>111</v>
      </c>
      <c r="B3" s="64"/>
      <c r="C3" s="64"/>
      <c r="D3" s="64"/>
      <c r="E3" s="64"/>
      <c r="F3" s="64"/>
      <c r="G3" s="65" t="s">
        <v>112</v>
      </c>
      <c r="H3" s="65"/>
      <c r="I3" s="65"/>
      <c r="J3" s="6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8" customFormat="1" ht="75">
      <c r="A4" s="61" t="s">
        <v>4</v>
      </c>
      <c r="B4" s="62" t="s">
        <v>36</v>
      </c>
      <c r="C4" s="63" t="s">
        <v>0</v>
      </c>
      <c r="D4" s="63" t="s">
        <v>97</v>
      </c>
      <c r="E4" s="62" t="s">
        <v>35</v>
      </c>
      <c r="F4" s="63" t="s">
        <v>119</v>
      </c>
      <c r="G4" s="55" t="s">
        <v>46</v>
      </c>
      <c r="H4" s="56" t="s">
        <v>2</v>
      </c>
      <c r="I4" s="57" t="s">
        <v>3</v>
      </c>
      <c r="J4" s="55" t="s">
        <v>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10" ht="30" customHeight="1">
      <c r="A5" s="58">
        <v>1</v>
      </c>
      <c r="B5" s="41" t="s">
        <v>48</v>
      </c>
      <c r="C5" s="42" t="s">
        <v>47</v>
      </c>
      <c r="D5" s="59"/>
      <c r="E5" s="60" t="s">
        <v>41</v>
      </c>
      <c r="F5" s="34">
        <v>10</v>
      </c>
      <c r="G5" s="44"/>
      <c r="H5" s="26"/>
      <c r="I5" s="15">
        <f>H5*F5</f>
        <v>0</v>
      </c>
      <c r="J5" s="27"/>
    </row>
    <row r="6" spans="1:12" ht="30" customHeight="1">
      <c r="A6" s="31">
        <v>2</v>
      </c>
      <c r="B6" s="32" t="s">
        <v>49</v>
      </c>
      <c r="C6" s="33" t="s">
        <v>47</v>
      </c>
      <c r="D6" s="47"/>
      <c r="E6" s="16" t="s">
        <v>41</v>
      </c>
      <c r="F6" s="34">
        <v>320</v>
      </c>
      <c r="G6" s="44"/>
      <c r="H6" s="26"/>
      <c r="I6" s="15">
        <f aca="true" t="shared" si="0" ref="I6:I54">H6*F6</f>
        <v>0</v>
      </c>
      <c r="J6" s="27"/>
      <c r="K6" s="3" t="s">
        <v>20</v>
      </c>
      <c r="L6" s="3" t="s">
        <v>21</v>
      </c>
    </row>
    <row r="7" spans="1:12" ht="30" customHeight="1">
      <c r="A7" s="31">
        <v>3</v>
      </c>
      <c r="B7" s="32" t="s">
        <v>50</v>
      </c>
      <c r="C7" s="33" t="s">
        <v>47</v>
      </c>
      <c r="D7" s="47"/>
      <c r="E7" s="16" t="s">
        <v>41</v>
      </c>
      <c r="F7" s="34">
        <v>100</v>
      </c>
      <c r="G7" s="44"/>
      <c r="H7" s="26"/>
      <c r="I7" s="15">
        <f t="shared" si="0"/>
        <v>0</v>
      </c>
      <c r="J7" s="27"/>
      <c r="K7" s="3" t="s">
        <v>20</v>
      </c>
      <c r="L7" s="3" t="s">
        <v>21</v>
      </c>
    </row>
    <row r="8" spans="1:10" ht="30" customHeight="1">
      <c r="A8" s="31">
        <v>4</v>
      </c>
      <c r="B8" s="32" t="s">
        <v>51</v>
      </c>
      <c r="C8" s="33" t="s">
        <v>47</v>
      </c>
      <c r="D8" s="47"/>
      <c r="E8" s="16" t="s">
        <v>41</v>
      </c>
      <c r="F8" s="34">
        <v>310</v>
      </c>
      <c r="G8" s="44"/>
      <c r="H8" s="26"/>
      <c r="I8" s="15">
        <f t="shared" si="0"/>
        <v>0</v>
      </c>
      <c r="J8" s="28"/>
    </row>
    <row r="9" spans="1:10" ht="30" customHeight="1">
      <c r="A9" s="31">
        <v>5</v>
      </c>
      <c r="B9" s="32" t="s">
        <v>52</v>
      </c>
      <c r="C9" s="33" t="s">
        <v>47</v>
      </c>
      <c r="D9" s="47"/>
      <c r="E9" s="16" t="s">
        <v>41</v>
      </c>
      <c r="F9" s="35">
        <v>70</v>
      </c>
      <c r="G9" s="44"/>
      <c r="H9" s="26"/>
      <c r="I9" s="15">
        <f t="shared" si="0"/>
        <v>0</v>
      </c>
      <c r="J9" s="27"/>
    </row>
    <row r="10" spans="1:10" ht="30" customHeight="1">
      <c r="A10" s="31">
        <v>6</v>
      </c>
      <c r="B10" s="36" t="s">
        <v>53</v>
      </c>
      <c r="C10" s="33" t="s">
        <v>47</v>
      </c>
      <c r="D10" s="47"/>
      <c r="E10" s="16" t="s">
        <v>41</v>
      </c>
      <c r="F10" s="35">
        <v>15</v>
      </c>
      <c r="G10" s="44"/>
      <c r="H10" s="26"/>
      <c r="I10" s="15">
        <f t="shared" si="0"/>
        <v>0</v>
      </c>
      <c r="J10" s="27"/>
    </row>
    <row r="11" spans="1:17" ht="30" customHeight="1">
      <c r="A11" s="31">
        <v>7</v>
      </c>
      <c r="B11" s="36" t="s">
        <v>54</v>
      </c>
      <c r="C11" s="33" t="s">
        <v>47</v>
      </c>
      <c r="D11" s="47"/>
      <c r="E11" s="16" t="s">
        <v>41</v>
      </c>
      <c r="F11" s="35">
        <v>5</v>
      </c>
      <c r="G11" s="44"/>
      <c r="H11" s="26"/>
      <c r="I11" s="15">
        <f t="shared" si="0"/>
        <v>0</v>
      </c>
      <c r="J11" s="27"/>
      <c r="K11" s="3" t="s">
        <v>7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</row>
    <row r="12" spans="1:11" ht="30" customHeight="1">
      <c r="A12" s="31">
        <v>8</v>
      </c>
      <c r="B12" s="36" t="s">
        <v>55</v>
      </c>
      <c r="C12" s="33" t="s">
        <v>47</v>
      </c>
      <c r="D12" s="47"/>
      <c r="E12" s="16" t="s">
        <v>41</v>
      </c>
      <c r="F12" s="35">
        <v>2</v>
      </c>
      <c r="G12" s="44"/>
      <c r="H12" s="26"/>
      <c r="I12" s="15">
        <f t="shared" si="0"/>
        <v>0</v>
      </c>
      <c r="J12" s="27"/>
      <c r="K12" s="3" t="s">
        <v>15</v>
      </c>
    </row>
    <row r="13" spans="1:10" ht="30" customHeight="1">
      <c r="A13" s="31">
        <v>9</v>
      </c>
      <c r="B13" s="36" t="s">
        <v>56</v>
      </c>
      <c r="C13" s="33" t="s">
        <v>47</v>
      </c>
      <c r="D13" s="47"/>
      <c r="E13" s="16" t="s">
        <v>41</v>
      </c>
      <c r="F13" s="35">
        <v>2</v>
      </c>
      <c r="G13" s="44"/>
      <c r="H13" s="26"/>
      <c r="I13" s="15">
        <f t="shared" si="0"/>
        <v>0</v>
      </c>
      <c r="J13" s="27"/>
    </row>
    <row r="14" spans="1:11" ht="30" customHeight="1">
      <c r="A14" s="31">
        <v>10</v>
      </c>
      <c r="B14" s="36" t="s">
        <v>57</v>
      </c>
      <c r="C14" s="33" t="s">
        <v>47</v>
      </c>
      <c r="D14" s="47"/>
      <c r="E14" s="16" t="s">
        <v>41</v>
      </c>
      <c r="F14" s="35">
        <v>2</v>
      </c>
      <c r="G14" s="44"/>
      <c r="H14" s="26"/>
      <c r="I14" s="15">
        <f t="shared" si="0"/>
        <v>0</v>
      </c>
      <c r="J14" s="27"/>
      <c r="K14" s="3" t="s">
        <v>5</v>
      </c>
    </row>
    <row r="15" spans="1:10" ht="30" customHeight="1">
      <c r="A15" s="31">
        <v>11</v>
      </c>
      <c r="B15" s="36" t="s">
        <v>58</v>
      </c>
      <c r="C15" s="33" t="s">
        <v>47</v>
      </c>
      <c r="D15" s="47"/>
      <c r="E15" s="16" t="s">
        <v>41</v>
      </c>
      <c r="F15" s="35">
        <v>40</v>
      </c>
      <c r="G15" s="44"/>
      <c r="H15" s="26"/>
      <c r="I15" s="15">
        <f t="shared" si="0"/>
        <v>0</v>
      </c>
      <c r="J15" s="27"/>
    </row>
    <row r="16" spans="1:14" ht="30" customHeight="1">
      <c r="A16" s="31">
        <v>12</v>
      </c>
      <c r="B16" s="36" t="s">
        <v>59</v>
      </c>
      <c r="C16" s="33" t="s">
        <v>47</v>
      </c>
      <c r="D16" s="47"/>
      <c r="E16" s="16" t="s">
        <v>41</v>
      </c>
      <c r="F16" s="35">
        <v>1</v>
      </c>
      <c r="G16" s="44"/>
      <c r="H16" s="26"/>
      <c r="I16" s="15">
        <f t="shared" si="0"/>
        <v>0</v>
      </c>
      <c r="J16" s="27"/>
      <c r="K16" s="3" t="s">
        <v>8</v>
      </c>
      <c r="L16" s="3" t="s">
        <v>9</v>
      </c>
      <c r="M16" s="3" t="s">
        <v>10</v>
      </c>
      <c r="N16" s="3" t="s">
        <v>11</v>
      </c>
    </row>
    <row r="17" spans="1:10" ht="30" customHeight="1">
      <c r="A17" s="31">
        <v>13</v>
      </c>
      <c r="B17" s="36" t="s">
        <v>60</v>
      </c>
      <c r="C17" s="33" t="s">
        <v>47</v>
      </c>
      <c r="D17" s="47"/>
      <c r="E17" s="16" t="s">
        <v>41</v>
      </c>
      <c r="F17" s="35">
        <v>1</v>
      </c>
      <c r="G17" s="44"/>
      <c r="H17" s="26"/>
      <c r="I17" s="15">
        <f t="shared" si="0"/>
        <v>0</v>
      </c>
      <c r="J17" s="27"/>
    </row>
    <row r="18" spans="1:11" ht="30" customHeight="1">
      <c r="A18" s="31">
        <v>14</v>
      </c>
      <c r="B18" s="36" t="s">
        <v>61</v>
      </c>
      <c r="C18" s="33" t="s">
        <v>47</v>
      </c>
      <c r="D18" s="47"/>
      <c r="E18" s="16" t="s">
        <v>41</v>
      </c>
      <c r="F18" s="35">
        <v>20</v>
      </c>
      <c r="G18" s="44"/>
      <c r="H18" s="26"/>
      <c r="I18" s="15">
        <f t="shared" si="0"/>
        <v>0</v>
      </c>
      <c r="J18" s="27"/>
      <c r="K18" s="3" t="s">
        <v>6</v>
      </c>
    </row>
    <row r="19" spans="1:10" ht="30" customHeight="1">
      <c r="A19" s="31">
        <v>15</v>
      </c>
      <c r="B19" s="36" t="s">
        <v>62</v>
      </c>
      <c r="C19" s="33" t="s">
        <v>47</v>
      </c>
      <c r="D19" s="47"/>
      <c r="E19" s="16" t="s">
        <v>41</v>
      </c>
      <c r="F19" s="35">
        <v>1</v>
      </c>
      <c r="G19" s="44"/>
      <c r="H19" s="26"/>
      <c r="I19" s="15">
        <f t="shared" si="0"/>
        <v>0</v>
      </c>
      <c r="J19" s="28"/>
    </row>
    <row r="20" spans="1:10" ht="30" customHeight="1">
      <c r="A20" s="31">
        <v>16</v>
      </c>
      <c r="B20" s="36" t="s">
        <v>63</v>
      </c>
      <c r="C20" s="33" t="s">
        <v>47</v>
      </c>
      <c r="D20" s="47"/>
      <c r="E20" s="16" t="s">
        <v>41</v>
      </c>
      <c r="F20" s="35">
        <v>1</v>
      </c>
      <c r="G20" s="44"/>
      <c r="H20" s="26"/>
      <c r="I20" s="15">
        <f t="shared" si="0"/>
        <v>0</v>
      </c>
      <c r="J20" s="28"/>
    </row>
    <row r="21" spans="1:10" ht="30" customHeight="1">
      <c r="A21" s="31">
        <v>17</v>
      </c>
      <c r="B21" s="36" t="s">
        <v>64</v>
      </c>
      <c r="C21" s="33" t="s">
        <v>47</v>
      </c>
      <c r="D21" s="47"/>
      <c r="E21" s="16" t="s">
        <v>41</v>
      </c>
      <c r="F21" s="35">
        <v>1</v>
      </c>
      <c r="G21" s="44"/>
      <c r="H21" s="26"/>
      <c r="I21" s="15">
        <f t="shared" si="0"/>
        <v>0</v>
      </c>
      <c r="J21" s="28"/>
    </row>
    <row r="22" spans="1:10" ht="30" customHeight="1">
      <c r="A22" s="31">
        <v>18</v>
      </c>
      <c r="B22" s="36" t="s">
        <v>65</v>
      </c>
      <c r="C22" s="33" t="s">
        <v>47</v>
      </c>
      <c r="D22" s="47"/>
      <c r="E22" s="16" t="s">
        <v>41</v>
      </c>
      <c r="F22" s="35">
        <v>1</v>
      </c>
      <c r="G22" s="44"/>
      <c r="H22" s="26"/>
      <c r="I22" s="15">
        <f t="shared" si="0"/>
        <v>0</v>
      </c>
      <c r="J22" s="28"/>
    </row>
    <row r="23" spans="1:10" ht="30" customHeight="1">
      <c r="A23" s="31">
        <v>19</v>
      </c>
      <c r="B23" s="36" t="s">
        <v>66</v>
      </c>
      <c r="C23" s="33" t="s">
        <v>47</v>
      </c>
      <c r="D23" s="47"/>
      <c r="E23" s="16" t="s">
        <v>41</v>
      </c>
      <c r="F23" s="35">
        <v>1</v>
      </c>
      <c r="G23" s="44"/>
      <c r="H23" s="26"/>
      <c r="I23" s="15">
        <f t="shared" si="0"/>
        <v>0</v>
      </c>
      <c r="J23" s="28"/>
    </row>
    <row r="24" spans="1:10" ht="30" customHeight="1">
      <c r="A24" s="31">
        <v>20</v>
      </c>
      <c r="B24" s="36" t="s">
        <v>67</v>
      </c>
      <c r="C24" s="33" t="s">
        <v>47</v>
      </c>
      <c r="D24" s="47"/>
      <c r="E24" s="16" t="s">
        <v>41</v>
      </c>
      <c r="F24" s="35">
        <v>10</v>
      </c>
      <c r="G24" s="44"/>
      <c r="H24" s="26"/>
      <c r="I24" s="15">
        <f t="shared" si="0"/>
        <v>0</v>
      </c>
      <c r="J24" s="28"/>
    </row>
    <row r="25" spans="1:12" ht="30" customHeight="1">
      <c r="A25" s="31">
        <v>21</v>
      </c>
      <c r="B25" s="36" t="s">
        <v>68</v>
      </c>
      <c r="C25" s="33" t="s">
        <v>47</v>
      </c>
      <c r="D25" s="47"/>
      <c r="E25" s="16" t="s">
        <v>41</v>
      </c>
      <c r="F25" s="35">
        <v>1</v>
      </c>
      <c r="G25" s="44"/>
      <c r="H25" s="26"/>
      <c r="I25" s="15">
        <f t="shared" si="0"/>
        <v>0</v>
      </c>
      <c r="J25" s="28"/>
      <c r="K25" s="3" t="s">
        <v>28</v>
      </c>
      <c r="L25" s="3" t="s">
        <v>29</v>
      </c>
    </row>
    <row r="26" spans="1:10" ht="30" customHeight="1">
      <c r="A26" s="31">
        <v>22</v>
      </c>
      <c r="B26" s="36" t="s">
        <v>69</v>
      </c>
      <c r="C26" s="33" t="s">
        <v>47</v>
      </c>
      <c r="D26" s="47"/>
      <c r="E26" s="16" t="s">
        <v>41</v>
      </c>
      <c r="F26" s="35">
        <v>1</v>
      </c>
      <c r="G26" s="44"/>
      <c r="H26" s="26"/>
      <c r="I26" s="15">
        <f t="shared" si="0"/>
        <v>0</v>
      </c>
      <c r="J26" s="28"/>
    </row>
    <row r="27" spans="1:11" ht="30" customHeight="1">
      <c r="A27" s="31">
        <v>23</v>
      </c>
      <c r="B27" s="36" t="s">
        <v>70</v>
      </c>
      <c r="C27" s="33" t="s">
        <v>47</v>
      </c>
      <c r="D27" s="47"/>
      <c r="E27" s="16" t="s">
        <v>41</v>
      </c>
      <c r="F27" s="35">
        <v>1</v>
      </c>
      <c r="G27" s="44"/>
      <c r="H27" s="26"/>
      <c r="I27" s="15">
        <f t="shared" si="0"/>
        <v>0</v>
      </c>
      <c r="J27" s="28"/>
      <c r="K27" s="3" t="s">
        <v>32</v>
      </c>
    </row>
    <row r="28" spans="1:10" ht="30" customHeight="1">
      <c r="A28" s="31">
        <v>24</v>
      </c>
      <c r="B28" s="36" t="s">
        <v>71</v>
      </c>
      <c r="C28" s="33" t="s">
        <v>47</v>
      </c>
      <c r="D28" s="47"/>
      <c r="E28" s="16" t="s">
        <v>41</v>
      </c>
      <c r="F28" s="34">
        <v>1</v>
      </c>
      <c r="G28" s="44"/>
      <c r="H28" s="26"/>
      <c r="I28" s="15">
        <f t="shared" si="0"/>
        <v>0</v>
      </c>
      <c r="J28" s="28"/>
    </row>
    <row r="29" spans="1:10" ht="30" customHeight="1">
      <c r="A29" s="31">
        <v>25</v>
      </c>
      <c r="B29" s="36" t="s">
        <v>72</v>
      </c>
      <c r="C29" s="33" t="s">
        <v>47</v>
      </c>
      <c r="D29" s="47"/>
      <c r="E29" s="16" t="s">
        <v>41</v>
      </c>
      <c r="F29" s="34">
        <v>1</v>
      </c>
      <c r="G29" s="44"/>
      <c r="H29" s="26"/>
      <c r="I29" s="15">
        <f t="shared" si="0"/>
        <v>0</v>
      </c>
      <c r="J29" s="28"/>
    </row>
    <row r="30" spans="1:10" ht="45" customHeight="1">
      <c r="A30" s="31">
        <v>26</v>
      </c>
      <c r="B30" s="36" t="s">
        <v>81</v>
      </c>
      <c r="C30" s="37" t="s">
        <v>82</v>
      </c>
      <c r="D30" s="47"/>
      <c r="E30" s="16" t="s">
        <v>41</v>
      </c>
      <c r="F30" s="34">
        <v>1</v>
      </c>
      <c r="G30" s="44"/>
      <c r="H30" s="26"/>
      <c r="I30" s="15">
        <f t="shared" si="0"/>
        <v>0</v>
      </c>
      <c r="J30" s="28"/>
    </row>
    <row r="31" spans="1:10" ht="45" customHeight="1">
      <c r="A31" s="31">
        <v>27</v>
      </c>
      <c r="B31" s="36" t="s">
        <v>83</v>
      </c>
      <c r="C31" s="37" t="s">
        <v>73</v>
      </c>
      <c r="D31" s="47"/>
      <c r="E31" s="16" t="s">
        <v>41</v>
      </c>
      <c r="F31" s="34">
        <v>45</v>
      </c>
      <c r="G31" s="44"/>
      <c r="H31" s="26"/>
      <c r="I31" s="15">
        <f t="shared" si="0"/>
        <v>0</v>
      </c>
      <c r="J31" s="28"/>
    </row>
    <row r="32" spans="1:10" ht="45" customHeight="1">
      <c r="A32" s="31">
        <v>28</v>
      </c>
      <c r="B32" s="36" t="s">
        <v>84</v>
      </c>
      <c r="C32" s="37" t="s">
        <v>74</v>
      </c>
      <c r="D32" s="47"/>
      <c r="E32" s="16" t="s">
        <v>41</v>
      </c>
      <c r="F32" s="35">
        <v>120</v>
      </c>
      <c r="G32" s="44"/>
      <c r="H32" s="26"/>
      <c r="I32" s="15">
        <f t="shared" si="0"/>
        <v>0</v>
      </c>
      <c r="J32" s="28"/>
    </row>
    <row r="33" spans="1:10" ht="45" customHeight="1">
      <c r="A33" s="31">
        <v>29</v>
      </c>
      <c r="B33" s="36" t="s">
        <v>98</v>
      </c>
      <c r="C33" s="37" t="s">
        <v>99</v>
      </c>
      <c r="D33" s="47"/>
      <c r="E33" s="16" t="s">
        <v>41</v>
      </c>
      <c r="F33" s="35">
        <v>50</v>
      </c>
      <c r="G33" s="44"/>
      <c r="H33" s="26"/>
      <c r="I33" s="15">
        <f t="shared" si="0"/>
        <v>0</v>
      </c>
      <c r="J33" s="28"/>
    </row>
    <row r="34" spans="1:10" ht="45" customHeight="1">
      <c r="A34" s="31">
        <v>30</v>
      </c>
      <c r="B34" s="36" t="s">
        <v>100</v>
      </c>
      <c r="C34" s="37" t="s">
        <v>75</v>
      </c>
      <c r="D34" s="47"/>
      <c r="E34" s="16" t="s">
        <v>41</v>
      </c>
      <c r="F34" s="35">
        <v>3</v>
      </c>
      <c r="G34" s="44"/>
      <c r="H34" s="26"/>
      <c r="I34" s="15">
        <f t="shared" si="0"/>
        <v>0</v>
      </c>
      <c r="J34" s="28"/>
    </row>
    <row r="35" spans="1:10" ht="64.5" customHeight="1">
      <c r="A35" s="31">
        <v>31</v>
      </c>
      <c r="B35" s="36" t="s">
        <v>101</v>
      </c>
      <c r="C35" s="37" t="s">
        <v>76</v>
      </c>
      <c r="D35" s="47"/>
      <c r="E35" s="16" t="s">
        <v>41</v>
      </c>
      <c r="F35" s="35">
        <v>35</v>
      </c>
      <c r="G35" s="44"/>
      <c r="H35" s="26"/>
      <c r="I35" s="15">
        <f t="shared" si="0"/>
        <v>0</v>
      </c>
      <c r="J35" s="28"/>
    </row>
    <row r="36" spans="1:14" ht="45" customHeight="1">
      <c r="A36" s="31">
        <v>32</v>
      </c>
      <c r="B36" s="36" t="s">
        <v>102</v>
      </c>
      <c r="C36" s="37" t="s">
        <v>77</v>
      </c>
      <c r="D36" s="47"/>
      <c r="E36" s="16" t="s">
        <v>41</v>
      </c>
      <c r="F36" s="35">
        <v>3</v>
      </c>
      <c r="G36" s="44"/>
      <c r="H36" s="26"/>
      <c r="I36" s="15">
        <f t="shared" si="0"/>
        <v>0</v>
      </c>
      <c r="J36" s="28"/>
      <c r="K36" s="3" t="s">
        <v>12</v>
      </c>
      <c r="L36" s="3" t="s">
        <v>13</v>
      </c>
      <c r="M36" s="3" t="s">
        <v>14</v>
      </c>
      <c r="N36" s="3" t="s">
        <v>19</v>
      </c>
    </row>
    <row r="37" spans="1:10" ht="30" customHeight="1">
      <c r="A37" s="31">
        <v>33</v>
      </c>
      <c r="B37" s="36" t="s">
        <v>85</v>
      </c>
      <c r="C37" s="16"/>
      <c r="D37" s="47"/>
      <c r="E37" s="16" t="s">
        <v>41</v>
      </c>
      <c r="F37" s="35">
        <v>2</v>
      </c>
      <c r="G37" s="44"/>
      <c r="H37" s="26"/>
      <c r="I37" s="15">
        <f t="shared" si="0"/>
        <v>0</v>
      </c>
      <c r="J37" s="28"/>
    </row>
    <row r="38" spans="1:10" ht="30" customHeight="1">
      <c r="A38" s="31">
        <v>34</v>
      </c>
      <c r="B38" s="36" t="s">
        <v>86</v>
      </c>
      <c r="C38" s="16"/>
      <c r="D38" s="47"/>
      <c r="E38" s="16" t="s">
        <v>41</v>
      </c>
      <c r="F38" s="35">
        <v>10</v>
      </c>
      <c r="G38" s="44"/>
      <c r="H38" s="26"/>
      <c r="I38" s="15">
        <f t="shared" si="0"/>
        <v>0</v>
      </c>
      <c r="J38" s="28"/>
    </row>
    <row r="39" spans="1:10" ht="30" customHeight="1">
      <c r="A39" s="31">
        <v>35</v>
      </c>
      <c r="B39" s="36" t="s">
        <v>87</v>
      </c>
      <c r="C39" s="38"/>
      <c r="D39" s="47"/>
      <c r="E39" s="16" t="s">
        <v>41</v>
      </c>
      <c r="F39" s="34">
        <v>10</v>
      </c>
      <c r="G39" s="44"/>
      <c r="H39" s="26"/>
      <c r="I39" s="15">
        <f t="shared" si="0"/>
        <v>0</v>
      </c>
      <c r="J39" s="28"/>
    </row>
    <row r="40" spans="1:10" ht="30" customHeight="1">
      <c r="A40" s="31">
        <v>36</v>
      </c>
      <c r="B40" s="36" t="s">
        <v>88</v>
      </c>
      <c r="C40" s="38"/>
      <c r="D40" s="47"/>
      <c r="E40" s="16"/>
      <c r="F40" s="34">
        <v>10</v>
      </c>
      <c r="G40" s="44"/>
      <c r="H40" s="26"/>
      <c r="I40" s="15">
        <f t="shared" si="0"/>
        <v>0</v>
      </c>
      <c r="J40" s="28"/>
    </row>
    <row r="41" spans="1:10" ht="30" customHeight="1">
      <c r="A41" s="31">
        <v>37</v>
      </c>
      <c r="B41" s="36" t="s">
        <v>89</v>
      </c>
      <c r="C41" s="38"/>
      <c r="D41" s="47"/>
      <c r="E41" s="16" t="s">
        <v>41</v>
      </c>
      <c r="F41" s="35">
        <v>2</v>
      </c>
      <c r="G41" s="44"/>
      <c r="H41" s="26"/>
      <c r="I41" s="15">
        <f t="shared" si="0"/>
        <v>0</v>
      </c>
      <c r="J41" s="28"/>
    </row>
    <row r="42" spans="1:10" ht="30" customHeight="1">
      <c r="A42" s="31">
        <v>38</v>
      </c>
      <c r="B42" s="36" t="s">
        <v>90</v>
      </c>
      <c r="C42" s="16"/>
      <c r="D42" s="47"/>
      <c r="E42" s="16" t="s">
        <v>41</v>
      </c>
      <c r="F42" s="35">
        <v>2</v>
      </c>
      <c r="G42" s="44"/>
      <c r="H42" s="26"/>
      <c r="I42" s="15">
        <f t="shared" si="0"/>
        <v>0</v>
      </c>
      <c r="J42" s="28"/>
    </row>
    <row r="43" spans="1:11" ht="30" customHeight="1">
      <c r="A43" s="31">
        <v>39</v>
      </c>
      <c r="B43" s="36" t="s">
        <v>103</v>
      </c>
      <c r="C43" s="38"/>
      <c r="D43" s="47"/>
      <c r="E43" s="16" t="s">
        <v>41</v>
      </c>
      <c r="F43" s="34">
        <v>2</v>
      </c>
      <c r="G43" s="44"/>
      <c r="H43" s="26"/>
      <c r="I43" s="15">
        <f t="shared" si="0"/>
        <v>0</v>
      </c>
      <c r="J43" s="28"/>
      <c r="K43" s="3" t="s">
        <v>33</v>
      </c>
    </row>
    <row r="44" spans="1:10" ht="30" customHeight="1">
      <c r="A44" s="31">
        <v>40</v>
      </c>
      <c r="B44" s="36" t="s">
        <v>91</v>
      </c>
      <c r="C44" s="38"/>
      <c r="D44" s="47"/>
      <c r="E44" s="16" t="s">
        <v>41</v>
      </c>
      <c r="F44" s="35">
        <v>2</v>
      </c>
      <c r="G44" s="44"/>
      <c r="H44" s="26"/>
      <c r="I44" s="15">
        <f t="shared" si="0"/>
        <v>0</v>
      </c>
      <c r="J44" s="28"/>
    </row>
    <row r="45" spans="1:11" ht="30" customHeight="1">
      <c r="A45" s="31">
        <v>41</v>
      </c>
      <c r="B45" s="36" t="s">
        <v>104</v>
      </c>
      <c r="C45" s="16"/>
      <c r="D45" s="47"/>
      <c r="E45" s="16" t="s">
        <v>41</v>
      </c>
      <c r="F45" s="35">
        <v>3</v>
      </c>
      <c r="G45" s="44"/>
      <c r="H45" s="26"/>
      <c r="I45" s="15">
        <f t="shared" si="0"/>
        <v>0</v>
      </c>
      <c r="J45" s="28"/>
      <c r="K45" s="3" t="s">
        <v>34</v>
      </c>
    </row>
    <row r="46" spans="1:11" ht="30" customHeight="1">
      <c r="A46" s="31">
        <v>42</v>
      </c>
      <c r="B46" s="36" t="s">
        <v>105</v>
      </c>
      <c r="C46" s="35"/>
      <c r="D46" s="47"/>
      <c r="E46" s="16" t="s">
        <v>41</v>
      </c>
      <c r="F46" s="35">
        <v>2</v>
      </c>
      <c r="G46" s="44"/>
      <c r="H46" s="26"/>
      <c r="I46" s="15">
        <f t="shared" si="0"/>
        <v>0</v>
      </c>
      <c r="J46" s="28"/>
      <c r="K46" s="3" t="s">
        <v>31</v>
      </c>
    </row>
    <row r="47" spans="1:10" ht="30" customHeight="1">
      <c r="A47" s="31">
        <v>43</v>
      </c>
      <c r="B47" s="36" t="s">
        <v>106</v>
      </c>
      <c r="C47" s="35"/>
      <c r="D47" s="47"/>
      <c r="E47" s="16" t="s">
        <v>41</v>
      </c>
      <c r="F47" s="35">
        <v>2</v>
      </c>
      <c r="G47" s="44"/>
      <c r="H47" s="26"/>
      <c r="I47" s="15">
        <f t="shared" si="0"/>
        <v>0</v>
      </c>
      <c r="J47" s="28"/>
    </row>
    <row r="48" spans="1:10" ht="30" customHeight="1">
      <c r="A48" s="31">
        <v>44</v>
      </c>
      <c r="B48" s="36" t="s">
        <v>92</v>
      </c>
      <c r="C48" s="38"/>
      <c r="D48" s="47"/>
      <c r="E48" s="16" t="s">
        <v>41</v>
      </c>
      <c r="F48" s="34">
        <v>3</v>
      </c>
      <c r="G48" s="44"/>
      <c r="H48" s="26"/>
      <c r="I48" s="15">
        <f t="shared" si="0"/>
        <v>0</v>
      </c>
      <c r="J48" s="28"/>
    </row>
    <row r="49" spans="1:10" ht="30" customHeight="1">
      <c r="A49" s="31">
        <v>45</v>
      </c>
      <c r="B49" s="36" t="s">
        <v>93</v>
      </c>
      <c r="C49" s="34"/>
      <c r="D49" s="47"/>
      <c r="E49" s="16" t="s">
        <v>41</v>
      </c>
      <c r="F49" s="35">
        <v>2</v>
      </c>
      <c r="G49" s="44"/>
      <c r="H49" s="26"/>
      <c r="I49" s="15">
        <f t="shared" si="0"/>
        <v>0</v>
      </c>
      <c r="J49" s="28"/>
    </row>
    <row r="50" spans="1:10" ht="30" customHeight="1">
      <c r="A50" s="31">
        <v>46</v>
      </c>
      <c r="B50" s="36" t="s">
        <v>94</v>
      </c>
      <c r="C50" s="16"/>
      <c r="D50" s="47"/>
      <c r="E50" s="16" t="s">
        <v>41</v>
      </c>
      <c r="F50" s="34">
        <v>2</v>
      </c>
      <c r="G50" s="44"/>
      <c r="H50" s="26"/>
      <c r="I50" s="15">
        <f t="shared" si="0"/>
        <v>0</v>
      </c>
      <c r="J50" s="28"/>
    </row>
    <row r="51" spans="1:10" ht="30" customHeight="1">
      <c r="A51" s="31">
        <v>47</v>
      </c>
      <c r="B51" s="33" t="s">
        <v>95</v>
      </c>
      <c r="C51" s="34"/>
      <c r="D51" s="47"/>
      <c r="E51" s="16" t="s">
        <v>41</v>
      </c>
      <c r="F51" s="35">
        <v>2</v>
      </c>
      <c r="G51" s="44"/>
      <c r="H51" s="26"/>
      <c r="I51" s="15">
        <f t="shared" si="0"/>
        <v>0</v>
      </c>
      <c r="J51" s="28"/>
    </row>
    <row r="52" spans="1:10" ht="30" customHeight="1">
      <c r="A52" s="31">
        <v>48</v>
      </c>
      <c r="B52" s="33" t="s">
        <v>96</v>
      </c>
      <c r="C52" s="16"/>
      <c r="D52" s="47"/>
      <c r="E52" s="16" t="s">
        <v>41</v>
      </c>
      <c r="F52" s="34">
        <v>2</v>
      </c>
      <c r="G52" s="44"/>
      <c r="H52" s="26"/>
      <c r="I52" s="15">
        <f t="shared" si="0"/>
        <v>0</v>
      </c>
      <c r="J52" s="28"/>
    </row>
    <row r="53" spans="1:13" ht="77.25" customHeight="1">
      <c r="A53" s="31">
        <v>49</v>
      </c>
      <c r="B53" s="33" t="s">
        <v>78</v>
      </c>
      <c r="C53" s="33" t="s">
        <v>109</v>
      </c>
      <c r="D53" s="47"/>
      <c r="E53" s="16" t="s">
        <v>41</v>
      </c>
      <c r="F53" s="35">
        <v>60</v>
      </c>
      <c r="G53" s="44"/>
      <c r="H53" s="26"/>
      <c r="I53" s="15">
        <f t="shared" si="0"/>
        <v>0</v>
      </c>
      <c r="J53" s="28"/>
      <c r="K53" s="3" t="s">
        <v>16</v>
      </c>
      <c r="L53" s="3" t="s">
        <v>17</v>
      </c>
      <c r="M53" s="3" t="s">
        <v>30</v>
      </c>
    </row>
    <row r="54" spans="1:11" ht="30" customHeight="1">
      <c r="A54" s="31">
        <v>50</v>
      </c>
      <c r="B54" s="39" t="s">
        <v>79</v>
      </c>
      <c r="C54" s="37" t="s">
        <v>80</v>
      </c>
      <c r="D54" s="47"/>
      <c r="E54" s="16" t="s">
        <v>41</v>
      </c>
      <c r="F54" s="34">
        <v>25</v>
      </c>
      <c r="G54" s="44"/>
      <c r="H54" s="26"/>
      <c r="I54" s="15">
        <f t="shared" si="0"/>
        <v>0</v>
      </c>
      <c r="J54" s="28"/>
      <c r="K54" s="3" t="s">
        <v>18</v>
      </c>
    </row>
    <row r="55" spans="1:10" ht="27.75" customHeight="1">
      <c r="A55" s="17"/>
      <c r="B55" s="18"/>
      <c r="C55" s="19"/>
      <c r="D55" s="20"/>
      <c r="E55" s="21"/>
      <c r="F55" s="22"/>
      <c r="G55" s="45"/>
      <c r="H55" s="23"/>
      <c r="I55" s="24"/>
      <c r="J55" s="25"/>
    </row>
    <row r="56" ht="15.75" customHeight="1" thickBot="1"/>
    <row r="57" spans="2:9" ht="28.5" customHeight="1" thickBot="1">
      <c r="B57" s="9"/>
      <c r="C57" s="29" t="s">
        <v>110</v>
      </c>
      <c r="G57" s="46"/>
      <c r="H57" s="30" t="s">
        <v>107</v>
      </c>
      <c r="I57" s="11">
        <f>SUM(I5:I54)</f>
        <v>0</v>
      </c>
    </row>
  </sheetData>
  <sheetProtection selectLockedCells="1"/>
  <mergeCells count="2">
    <mergeCell ref="A3:F3"/>
    <mergeCell ref="G3:J3"/>
  </mergeCells>
  <dataValidations count="1">
    <dataValidation operator="notEqual" allowBlank="1" showInputMessage="1" showErrorMessage="1" error="Inserire valore numerico" sqref="E5:E55"/>
  </dataValidations>
  <printOptions/>
  <pageMargins left="0.1968503937007874" right="0.2362204724409449" top="0.2755905511811024" bottom="0.2755905511811024" header="0.1968503937007874" footer="0.1968503937007874"/>
  <pageSetup fitToHeight="0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GOLDINI ALESSANDRA</cp:lastModifiedBy>
  <cp:lastPrinted>2018-03-08T09:20:18Z</cp:lastPrinted>
  <dcterms:created xsi:type="dcterms:W3CDTF">2007-05-08T12:20:40Z</dcterms:created>
  <dcterms:modified xsi:type="dcterms:W3CDTF">2023-03-31T09:03:00Z</dcterms:modified>
  <cp:category/>
  <cp:version/>
  <cp:contentType/>
  <cp:contentStatus/>
</cp:coreProperties>
</file>