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ionxperience-my.sharepoint.com/personal/ecammarota_sogei_it/Documents/Projects/CESOP/Tracciati/"/>
    </mc:Choice>
  </mc:AlternateContent>
  <xr:revisionPtr revIDLastSave="291" documentId="13_ncr:1_{280FE71A-EEFA-4A1C-8698-9C0021CE14D2}" xr6:coauthVersionLast="47" xr6:coauthVersionMax="47" xr10:uidLastSave="{89C2CA0A-E168-4CB5-9B68-407D49C0F15B}"/>
  <bookViews>
    <workbookView xWindow="-120" yWindow="-120" windowWidth="29040" windowHeight="15840" tabRatio="602" activeTab="2" xr2:uid="{00000000-000D-0000-FFFF-FFFF00000000}"/>
  </bookViews>
  <sheets>
    <sheet name="Record A" sheetId="5" r:id="rId1"/>
    <sheet name="Record B" sheetId="6" r:id="rId2"/>
    <sheet name="Record Z" sheetId="7" r:id="rId3"/>
  </sheets>
  <definedNames>
    <definedName name="_xlnm.Print_Area" localSheetId="1">'Record B'!$A$1:$H$17</definedName>
    <definedName name="_xlnm.Print_Area" localSheetId="2">'Record Z'!$A$1:$H$9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B9" i="6"/>
  <c r="B10" i="6"/>
  <c r="C10" i="6" s="1"/>
  <c r="B11" i="6" s="1"/>
  <c r="C11" i="6" s="1"/>
  <c r="B12" i="6" s="1"/>
  <c r="C12" i="6" s="1"/>
  <c r="C15" i="6"/>
  <c r="A17" i="6"/>
  <c r="A16" i="6"/>
  <c r="B8" i="7"/>
  <c r="A9" i="7"/>
  <c r="C5" i="7"/>
  <c r="C8" i="7" s="1"/>
  <c r="B9" i="7" s="1"/>
  <c r="C9" i="7" s="1"/>
  <c r="A8" i="6"/>
  <c r="A9" i="6" s="1"/>
  <c r="A10" i="6" s="1"/>
  <c r="A11" i="6" s="1"/>
  <c r="A12" i="6" s="1"/>
  <c r="A13" i="6" s="1"/>
  <c r="C5" i="6"/>
  <c r="B7" i="6" s="1"/>
  <c r="C7" i="6" s="1"/>
  <c r="B8" i="6" s="1"/>
  <c r="C8" i="6" s="1"/>
  <c r="B13" i="6" s="1"/>
  <c r="C13" i="6" s="1"/>
  <c r="C16" i="6" s="1"/>
  <c r="B17" i="6" s="1"/>
  <c r="C17" i="6" s="1"/>
  <c r="A7" i="5"/>
  <c r="A9" i="5" s="1"/>
  <c r="A12" i="5" s="1"/>
  <c r="A14" i="5" s="1"/>
  <c r="A16" i="5" s="1"/>
  <c r="A18" i="5" s="1"/>
  <c r="A20" i="5" s="1"/>
  <c r="A21" i="5" s="1"/>
  <c r="A22" i="5" s="1"/>
  <c r="C5" i="5"/>
  <c r="B7" i="5" s="1"/>
  <c r="C7" i="5" s="1"/>
  <c r="B9" i="5" s="1"/>
  <c r="C9" i="5" s="1"/>
  <c r="B12" i="5" s="1"/>
  <c r="C12" i="5" s="1"/>
  <c r="B14" i="5" s="1"/>
  <c r="C14" i="5" s="1"/>
  <c r="B16" i="5" s="1"/>
  <c r="C16" i="5" s="1"/>
  <c r="B18" i="5" s="1"/>
  <c r="C18" i="5" s="1"/>
  <c r="B20" i="5" s="1"/>
  <c r="C20" i="5" s="1"/>
  <c r="B21" i="5" s="1"/>
  <c r="C21" i="5" s="1"/>
  <c r="B22" i="5" s="1"/>
  <c r="C22" i="5" s="1"/>
  <c r="A15" i="6" l="1"/>
</calcChain>
</file>

<file path=xl/sharedStrings.xml><?xml version="1.0" encoding="utf-8"?>
<sst xmlns="http://schemas.openxmlformats.org/spreadsheetml/2006/main" count="122" uniqueCount="59">
  <si>
    <t>AN</t>
  </si>
  <si>
    <t>A</t>
  </si>
  <si>
    <t>NU</t>
  </si>
  <si>
    <t>DT</t>
  </si>
  <si>
    <t>Filler</t>
  </si>
  <si>
    <t xml:space="preserve"> </t>
  </si>
  <si>
    <t>B</t>
  </si>
  <si>
    <t>Z</t>
  </si>
  <si>
    <t>Record Type</t>
  </si>
  <si>
    <t>RECORD TYPE</t>
  </si>
  <si>
    <t>Progressive</t>
  </si>
  <si>
    <t>Position</t>
  </si>
  <si>
    <t>from</t>
  </si>
  <si>
    <t>to</t>
  </si>
  <si>
    <t>Length</t>
  </si>
  <si>
    <t>Field description</t>
  </si>
  <si>
    <t>Data Type</t>
  </si>
  <si>
    <t>Possible values</t>
  </si>
  <si>
    <t>Notes</t>
  </si>
  <si>
    <t>Document Type</t>
  </si>
  <si>
    <t>DOCUMENT TYPE</t>
  </si>
  <si>
    <t>1 = Diagnostic 
2 = Receipt</t>
  </si>
  <si>
    <t>Communication Rejected</t>
  </si>
  <si>
    <t>Communication Accepted with positive outcome</t>
  </si>
  <si>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 xml:space="preserve">
(See Notes)</t>
    </r>
  </si>
  <si>
    <r>
      <rPr>
        <b/>
        <sz val="16"/>
        <rFont val="Courier New"/>
        <family val="3"/>
      </rPr>
      <t>2</t>
    </r>
    <r>
      <rPr>
        <sz val="16"/>
        <rFont val="Courier New"/>
        <family val="3"/>
      </rPr>
      <t xml:space="preserve">
(See Notes)</t>
    </r>
  </si>
  <si>
    <t>Communication processing result</t>
  </si>
  <si>
    <t>Error code</t>
  </si>
  <si>
    <t>ERROR CODE</t>
  </si>
  <si>
    <t>PROTOCOL</t>
  </si>
  <si>
    <t>Protocol number</t>
  </si>
  <si>
    <r>
      <t>If the field "Document Type" = "</t>
    </r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>" it will be empty</t>
    </r>
  </si>
  <si>
    <t>Protocol number assigned to the communication while being accepted</t>
  </si>
  <si>
    <t>FILE IDENTIFIER ASSIGNED BY THE USER</t>
  </si>
  <si>
    <t>File identifier assigned to the communication defined by the user</t>
  </si>
  <si>
    <t>DOCUMENT ARRANGEMENT DATE</t>
  </si>
  <si>
    <t>Document arrangement date</t>
  </si>
  <si>
    <t>CONTROL CHARACTERS</t>
  </si>
  <si>
    <t>Field reserved to SID</t>
  </si>
  <si>
    <t>Control character</t>
  </si>
  <si>
    <t>Carriage return character(s)</t>
  </si>
  <si>
    <t>PROCESSING RESULT</t>
  </si>
  <si>
    <t>This record is used only for receipts</t>
  </si>
  <si>
    <t>DATA TO IDENTIFY THE ERROR</t>
  </si>
  <si>
    <t>The field decoding is available on the National Revenue Agency website</t>
  </si>
  <si>
    <t>Error description</t>
  </si>
  <si>
    <t>Identifier on which the error has been found</t>
  </si>
  <si>
    <t>ASCII characters "CR" and "LF"
(HEX values "0xD" "0xA")</t>
  </si>
  <si>
    <t>Control Character</t>
  </si>
  <si>
    <t>Row number in which the error was discovered</t>
  </si>
  <si>
    <t>Column number in which the error was discovered</t>
  </si>
  <si>
    <t>The leaf node in which the error was discovered</t>
  </si>
  <si>
    <t>The root node in which the error was discovered</t>
  </si>
  <si>
    <t>The wrong value that triggered the error</t>
  </si>
  <si>
    <t>The row containing the error</t>
  </si>
  <si>
    <t>The column containing the error</t>
  </si>
  <si>
    <t>The 'parent' node in which the error was found</t>
  </si>
  <si>
    <t>The 'son' node in which the error was found</t>
  </si>
  <si>
    <t>CESOP CLIENT RECEIPT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</si>
</sst>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name val="Courier New"/>
      <family val="3"/>
    </font>
    <font>
      <b/>
      <sz val="12"/>
      <name val="Courier New"/>
      <family val="3"/>
    </font>
    <font>
      <sz val="12"/>
      <name val="Courier New"/>
      <family val="3"/>
    </font>
    <font>
      <b/>
      <sz val="14"/>
      <name val="Courier New"/>
      <family val="3"/>
    </font>
    <font>
      <sz val="16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4" fillId="0" borderId="1" xfId="0" applyNumberFormat="1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" fontId="5" fillId="0" borderId="1" xfId="0" applyNumberFormat="1" applyFont="1" applyBorder="1" applyAlignment="1">
      <alignment horizontal="centerContinuous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3134-BA92-423E-962B-81F92E093EF7}">
  <dimension ref="A1:H22"/>
  <sheetViews>
    <sheetView zoomScale="60" zoomScaleNormal="60" zoomScaleSheetLayoutView="50" workbookViewId="0">
      <selection sqref="A1:H1"/>
    </sheetView>
  </sheetViews>
  <sheetFormatPr defaultRowHeight="15" x14ac:dyDescent="0.25"/>
  <cols>
    <col min="1" max="1" width="20.7109375" style="10" customWidth="1"/>
    <col min="2" max="3" width="10.7109375" style="10" customWidth="1"/>
    <col min="4" max="4" width="20.7109375" style="10" customWidth="1"/>
    <col min="5" max="5" width="50.7109375" style="10" customWidth="1"/>
    <col min="6" max="6" width="15.7109375" style="10" customWidth="1"/>
    <col min="7" max="7" width="40.7109375" style="10" customWidth="1"/>
    <col min="8" max="8" width="50.7109375" style="10" customWidth="1"/>
    <col min="9" max="16384" width="9.140625" style="10"/>
  </cols>
  <sheetData>
    <row r="1" spans="1:8" ht="39.950000000000003" customHeight="1" x14ac:dyDescent="0.25">
      <c r="A1" s="25" t="s">
        <v>58</v>
      </c>
      <c r="B1" s="34"/>
      <c r="C1" s="34"/>
      <c r="D1" s="34"/>
      <c r="E1" s="34"/>
      <c r="F1" s="34"/>
      <c r="G1" s="34"/>
      <c r="H1" s="35"/>
    </row>
    <row r="2" spans="1:8" ht="20.100000000000001" customHeight="1" x14ac:dyDescent="0.25">
      <c r="A2" s="36" t="s">
        <v>10</v>
      </c>
      <c r="B2" s="36" t="s">
        <v>11</v>
      </c>
      <c r="C2" s="36"/>
      <c r="D2" s="37" t="s">
        <v>14</v>
      </c>
      <c r="E2" s="37" t="s">
        <v>15</v>
      </c>
      <c r="F2" s="37" t="s">
        <v>16</v>
      </c>
      <c r="G2" s="37" t="s">
        <v>17</v>
      </c>
      <c r="H2" s="37" t="s">
        <v>18</v>
      </c>
    </row>
    <row r="3" spans="1:8" ht="20.100000000000001" customHeight="1" x14ac:dyDescent="0.25">
      <c r="A3" s="36"/>
      <c r="B3" s="1" t="s">
        <v>12</v>
      </c>
      <c r="C3" s="1" t="s">
        <v>13</v>
      </c>
      <c r="D3" s="38"/>
      <c r="E3" s="38"/>
      <c r="F3" s="38"/>
      <c r="G3" s="38"/>
      <c r="H3" s="38"/>
    </row>
    <row r="4" spans="1:8" ht="30" customHeight="1" x14ac:dyDescent="0.25">
      <c r="A4" s="25" t="s">
        <v>9</v>
      </c>
      <c r="B4" s="26"/>
      <c r="C4" s="26"/>
      <c r="D4" s="26"/>
      <c r="E4" s="26"/>
      <c r="F4" s="26"/>
      <c r="G4" s="26"/>
      <c r="H4" s="27"/>
    </row>
    <row r="5" spans="1:8" ht="39.950000000000003" customHeight="1" x14ac:dyDescent="0.25">
      <c r="A5" s="7">
        <v>1</v>
      </c>
      <c r="B5" s="11">
        <v>1</v>
      </c>
      <c r="C5" s="11">
        <f>D5</f>
        <v>1</v>
      </c>
      <c r="D5" s="7">
        <v>1</v>
      </c>
      <c r="E5" s="3" t="s">
        <v>8</v>
      </c>
      <c r="F5" s="12" t="s">
        <v>0</v>
      </c>
      <c r="G5" s="12" t="s">
        <v>1</v>
      </c>
      <c r="H5" s="6"/>
    </row>
    <row r="6" spans="1:8" ht="30" customHeight="1" x14ac:dyDescent="0.25">
      <c r="A6" s="25" t="s">
        <v>20</v>
      </c>
      <c r="B6" s="26"/>
      <c r="C6" s="26"/>
      <c r="D6" s="26"/>
      <c r="E6" s="26"/>
      <c r="F6" s="26"/>
      <c r="G6" s="26"/>
      <c r="H6" s="27"/>
    </row>
    <row r="7" spans="1:8" ht="60" customHeight="1" x14ac:dyDescent="0.25">
      <c r="A7" s="22">
        <f>A5+1</f>
        <v>2</v>
      </c>
      <c r="B7" s="22">
        <f>C5+1</f>
        <v>2</v>
      </c>
      <c r="C7" s="22">
        <f>B7+D7-1</f>
        <v>2</v>
      </c>
      <c r="D7" s="23">
        <v>1</v>
      </c>
      <c r="E7" s="24" t="s">
        <v>19</v>
      </c>
      <c r="F7" s="19" t="s">
        <v>2</v>
      </c>
      <c r="G7" s="20" t="s">
        <v>21</v>
      </c>
      <c r="H7" s="20"/>
    </row>
    <row r="8" spans="1:8" ht="30" customHeight="1" x14ac:dyDescent="0.25">
      <c r="A8" s="25" t="s">
        <v>41</v>
      </c>
      <c r="B8" s="26"/>
      <c r="C8" s="26"/>
      <c r="D8" s="26"/>
      <c r="E8" s="26"/>
      <c r="F8" s="26"/>
      <c r="G8" s="26"/>
      <c r="H8" s="27"/>
    </row>
    <row r="9" spans="1:8" ht="60" customHeight="1" x14ac:dyDescent="0.25">
      <c r="A9" s="28">
        <f>A7+1</f>
        <v>3</v>
      </c>
      <c r="B9" s="28">
        <f>C7+1</f>
        <v>3</v>
      </c>
      <c r="C9" s="28">
        <f>B9+D9-1</f>
        <v>3</v>
      </c>
      <c r="D9" s="28">
        <v>1</v>
      </c>
      <c r="E9" s="30" t="s">
        <v>26</v>
      </c>
      <c r="F9" s="32" t="s">
        <v>2</v>
      </c>
      <c r="G9" s="7" t="s">
        <v>24</v>
      </c>
      <c r="H9" s="8" t="s">
        <v>23</v>
      </c>
    </row>
    <row r="10" spans="1:8" ht="60" customHeight="1" x14ac:dyDescent="0.25">
      <c r="A10" s="29"/>
      <c r="B10" s="29"/>
      <c r="C10" s="29"/>
      <c r="D10" s="29"/>
      <c r="E10" s="31"/>
      <c r="F10" s="33"/>
      <c r="G10" s="7" t="s">
        <v>25</v>
      </c>
      <c r="H10" s="8" t="s">
        <v>22</v>
      </c>
    </row>
    <row r="11" spans="1:8" ht="21" x14ac:dyDescent="0.25">
      <c r="A11" s="25" t="s">
        <v>28</v>
      </c>
      <c r="B11" s="26"/>
      <c r="C11" s="26"/>
      <c r="D11" s="26"/>
      <c r="E11" s="26"/>
      <c r="F11" s="26"/>
      <c r="G11" s="26"/>
      <c r="H11" s="27"/>
    </row>
    <row r="12" spans="1:8" ht="140.1" customHeight="1" x14ac:dyDescent="0.25">
      <c r="A12" s="13">
        <f>A9+1</f>
        <v>4</v>
      </c>
      <c r="B12" s="13">
        <f>C9+1</f>
        <v>4</v>
      </c>
      <c r="C12" s="13">
        <f>B12 + D12-1</f>
        <v>6</v>
      </c>
      <c r="D12" s="7">
        <v>3</v>
      </c>
      <c r="E12" s="6" t="s">
        <v>27</v>
      </c>
      <c r="F12" s="12" t="s">
        <v>0</v>
      </c>
      <c r="G12" s="6" t="s">
        <v>44</v>
      </c>
      <c r="H12" s="6"/>
    </row>
    <row r="13" spans="1:8" ht="30" customHeight="1" x14ac:dyDescent="0.25">
      <c r="A13" s="25" t="s">
        <v>29</v>
      </c>
      <c r="B13" s="26"/>
      <c r="C13" s="26"/>
      <c r="D13" s="26"/>
      <c r="E13" s="26"/>
      <c r="F13" s="26"/>
      <c r="G13" s="26"/>
      <c r="H13" s="27"/>
    </row>
    <row r="14" spans="1:8" ht="80.099999999999994" customHeight="1" x14ac:dyDescent="0.25">
      <c r="A14" s="13">
        <f>A12+1</f>
        <v>5</v>
      </c>
      <c r="B14" s="11">
        <f>C12+1</f>
        <v>7</v>
      </c>
      <c r="C14" s="11">
        <f>B14 + D14-1</f>
        <v>30</v>
      </c>
      <c r="D14" s="14">
        <v>24</v>
      </c>
      <c r="E14" s="3" t="s">
        <v>32</v>
      </c>
      <c r="F14" s="15" t="s">
        <v>2</v>
      </c>
      <c r="G14" s="6" t="s">
        <v>30</v>
      </c>
      <c r="H14" s="6" t="s">
        <v>31</v>
      </c>
    </row>
    <row r="15" spans="1:8" ht="30" customHeight="1" x14ac:dyDescent="0.25">
      <c r="A15" s="25" t="s">
        <v>33</v>
      </c>
      <c r="B15" s="26"/>
      <c r="C15" s="26"/>
      <c r="D15" s="26"/>
      <c r="E15" s="26"/>
      <c r="F15" s="26"/>
      <c r="G15" s="26"/>
      <c r="H15" s="27"/>
    </row>
    <row r="16" spans="1:8" ht="99.95" customHeight="1" x14ac:dyDescent="0.25">
      <c r="A16" s="13">
        <f>A14+1</f>
        <v>6</v>
      </c>
      <c r="B16" s="11">
        <f>C14+1</f>
        <v>31</v>
      </c>
      <c r="C16" s="11">
        <f>B16 + D16-1</f>
        <v>80</v>
      </c>
      <c r="D16" s="7">
        <v>50</v>
      </c>
      <c r="E16" s="3" t="s">
        <v>34</v>
      </c>
      <c r="F16" s="15" t="s">
        <v>0</v>
      </c>
      <c r="G16" s="6"/>
      <c r="H16" s="6"/>
    </row>
    <row r="17" spans="1:8" ht="30" customHeight="1" x14ac:dyDescent="0.25">
      <c r="A17" s="25" t="s">
        <v>35</v>
      </c>
      <c r="B17" s="26"/>
      <c r="C17" s="26"/>
      <c r="D17" s="26"/>
      <c r="E17" s="26"/>
      <c r="F17" s="26"/>
      <c r="G17" s="26"/>
      <c r="H17" s="27"/>
    </row>
    <row r="18" spans="1:8" ht="60" customHeight="1" x14ac:dyDescent="0.25">
      <c r="A18" s="13">
        <f>A16+1</f>
        <v>7</v>
      </c>
      <c r="B18" s="11">
        <f>C16+1</f>
        <v>81</v>
      </c>
      <c r="C18" s="11">
        <f>B18 + D18-1</f>
        <v>88</v>
      </c>
      <c r="D18" s="7">
        <v>8</v>
      </c>
      <c r="E18" s="3" t="s">
        <v>36</v>
      </c>
      <c r="F18" s="15" t="s">
        <v>3</v>
      </c>
      <c r="G18" s="6"/>
      <c r="H18" s="6"/>
    </row>
    <row r="19" spans="1:8" ht="30" customHeight="1" x14ac:dyDescent="0.25">
      <c r="A19" s="25" t="s">
        <v>37</v>
      </c>
      <c r="B19" s="26"/>
      <c r="C19" s="26"/>
      <c r="D19" s="26"/>
      <c r="E19" s="26"/>
      <c r="F19" s="26"/>
      <c r="G19" s="26"/>
      <c r="H19" s="27"/>
    </row>
    <row r="20" spans="1:8" ht="60" customHeight="1" x14ac:dyDescent="0.25">
      <c r="A20" s="13">
        <f>A18+1</f>
        <v>8</v>
      </c>
      <c r="B20" s="11">
        <f>C18+1</f>
        <v>89</v>
      </c>
      <c r="C20" s="11">
        <f>B20+D20-1</f>
        <v>247</v>
      </c>
      <c r="D20" s="14">
        <v>159</v>
      </c>
      <c r="E20" s="3" t="s">
        <v>4</v>
      </c>
      <c r="F20" s="12" t="s">
        <v>0</v>
      </c>
      <c r="G20" s="15" t="s">
        <v>38</v>
      </c>
      <c r="H20" s="3" t="s">
        <v>5</v>
      </c>
    </row>
    <row r="21" spans="1:8" ht="39.950000000000003" customHeight="1" x14ac:dyDescent="0.25">
      <c r="A21" s="7">
        <f>A20+1</f>
        <v>9</v>
      </c>
      <c r="B21" s="11">
        <f>C20+1</f>
        <v>248</v>
      </c>
      <c r="C21" s="11">
        <f>B21+D21-1</f>
        <v>248</v>
      </c>
      <c r="D21" s="7">
        <v>1</v>
      </c>
      <c r="E21" s="3" t="s">
        <v>39</v>
      </c>
      <c r="F21" s="12" t="s">
        <v>0</v>
      </c>
      <c r="G21" s="5" t="s">
        <v>1</v>
      </c>
      <c r="H21" s="3"/>
    </row>
    <row r="22" spans="1:8" ht="99.95" customHeight="1" x14ac:dyDescent="0.25">
      <c r="A22" s="7">
        <f>A21+1</f>
        <v>10</v>
      </c>
      <c r="B22" s="11">
        <f>C21+1</f>
        <v>249</v>
      </c>
      <c r="C22" s="11">
        <f>B22+D22-1</f>
        <v>250</v>
      </c>
      <c r="D22" s="7">
        <v>2</v>
      </c>
      <c r="E22" s="3" t="s">
        <v>40</v>
      </c>
      <c r="F22" s="12" t="s">
        <v>0</v>
      </c>
      <c r="G22" s="12" t="s">
        <v>47</v>
      </c>
      <c r="H22" s="3"/>
    </row>
  </sheetData>
  <mergeCells count="22">
    <mergeCell ref="A1:H1"/>
    <mergeCell ref="A2:A3"/>
    <mergeCell ref="B2:C2"/>
    <mergeCell ref="D2:D3"/>
    <mergeCell ref="E2:E3"/>
    <mergeCell ref="F2:F3"/>
    <mergeCell ref="G2:G3"/>
    <mergeCell ref="H2:H3"/>
    <mergeCell ref="A4:H4"/>
    <mergeCell ref="A6:H6"/>
    <mergeCell ref="A8:H8"/>
    <mergeCell ref="A9:A10"/>
    <mergeCell ref="B9:B10"/>
    <mergeCell ref="C9:C10"/>
    <mergeCell ref="D9:D10"/>
    <mergeCell ref="E9:E10"/>
    <mergeCell ref="F9:F10"/>
    <mergeCell ref="A11:H11"/>
    <mergeCell ref="A13:H13"/>
    <mergeCell ref="A15:H15"/>
    <mergeCell ref="A17:H17"/>
    <mergeCell ref="A19:H19"/>
  </mergeCells>
  <pageMargins left="0.7" right="0.7" top="0.75" bottom="0.75" header="0.3" footer="0.3"/>
  <pageSetup paperSize="9" orientation="portrait" r:id="rId1"/>
  <headerFooter>
    <oddHeader>&amp;C&amp;"Calibri"&amp;10&amp;K000000 Diffusione Limitata&amp;1#_x000D_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DA16-2C60-4819-915B-A2D7B86ED2CC}">
  <sheetPr>
    <pageSetUpPr fitToPage="1"/>
  </sheetPr>
  <dimension ref="A1:H17"/>
  <sheetViews>
    <sheetView zoomScale="65" zoomScaleNormal="65" workbookViewId="0">
      <selection sqref="A1:H1"/>
    </sheetView>
  </sheetViews>
  <sheetFormatPr defaultRowHeight="15" x14ac:dyDescent="0.25"/>
  <cols>
    <col min="1" max="1" width="20.7109375" customWidth="1"/>
    <col min="2" max="3" width="10.7109375" customWidth="1"/>
    <col min="4" max="4" width="20.7109375" customWidth="1"/>
    <col min="5" max="5" width="50.7109375" style="21" customWidth="1"/>
    <col min="6" max="6" width="15.7109375" customWidth="1"/>
    <col min="7" max="7" width="40.7109375" customWidth="1"/>
    <col min="8" max="8" width="50.7109375" customWidth="1"/>
  </cols>
  <sheetData>
    <row r="1" spans="1:8" ht="39.950000000000003" customHeight="1" x14ac:dyDescent="0.25">
      <c r="A1" s="25" t="s">
        <v>58</v>
      </c>
      <c r="B1" s="34"/>
      <c r="C1" s="34"/>
      <c r="D1" s="34"/>
      <c r="E1" s="34"/>
      <c r="F1" s="34"/>
      <c r="G1" s="34"/>
      <c r="H1" s="35"/>
    </row>
    <row r="2" spans="1:8" ht="20.100000000000001" customHeight="1" x14ac:dyDescent="0.25">
      <c r="A2" s="36" t="s">
        <v>10</v>
      </c>
      <c r="B2" s="36" t="s">
        <v>11</v>
      </c>
      <c r="C2" s="36"/>
      <c r="D2" s="37" t="s">
        <v>14</v>
      </c>
      <c r="E2" s="37" t="s">
        <v>15</v>
      </c>
      <c r="F2" s="37" t="s">
        <v>16</v>
      </c>
      <c r="G2" s="37" t="s">
        <v>17</v>
      </c>
      <c r="H2" s="37" t="s">
        <v>18</v>
      </c>
    </row>
    <row r="3" spans="1:8" ht="20.100000000000001" customHeight="1" x14ac:dyDescent="0.25">
      <c r="A3" s="36"/>
      <c r="B3" s="1" t="s">
        <v>12</v>
      </c>
      <c r="C3" s="1" t="s">
        <v>13</v>
      </c>
      <c r="D3" s="38"/>
      <c r="E3" s="38"/>
      <c r="F3" s="38"/>
      <c r="G3" s="38"/>
      <c r="H3" s="38"/>
    </row>
    <row r="4" spans="1:8" ht="30" customHeight="1" x14ac:dyDescent="0.25">
      <c r="A4" s="25" t="s">
        <v>9</v>
      </c>
      <c r="B4" s="26"/>
      <c r="C4" s="26"/>
      <c r="D4" s="26"/>
      <c r="E4" s="26"/>
      <c r="F4" s="26"/>
      <c r="G4" s="26"/>
      <c r="H4" s="27"/>
    </row>
    <row r="5" spans="1:8" ht="60" customHeight="1" x14ac:dyDescent="0.25">
      <c r="A5" s="2">
        <v>1</v>
      </c>
      <c r="B5" s="9">
        <v>1</v>
      </c>
      <c r="C5" s="9">
        <f>D5</f>
        <v>1</v>
      </c>
      <c r="D5" s="2">
        <v>1</v>
      </c>
      <c r="E5" s="6" t="s">
        <v>8</v>
      </c>
      <c r="F5" s="4" t="s">
        <v>0</v>
      </c>
      <c r="G5" s="5" t="s">
        <v>6</v>
      </c>
      <c r="H5" s="12" t="s">
        <v>42</v>
      </c>
    </row>
    <row r="6" spans="1:8" ht="30" customHeight="1" x14ac:dyDescent="0.25">
      <c r="A6" s="39" t="s">
        <v>43</v>
      </c>
      <c r="B6" s="40"/>
      <c r="C6" s="40"/>
      <c r="D6" s="40"/>
      <c r="E6" s="40"/>
      <c r="F6" s="40"/>
      <c r="G6" s="40"/>
      <c r="H6" s="41"/>
    </row>
    <row r="7" spans="1:8" ht="140.1" customHeight="1" x14ac:dyDescent="0.25">
      <c r="A7" s="9">
        <v>2</v>
      </c>
      <c r="B7" s="9">
        <f>C5+1</f>
        <v>2</v>
      </c>
      <c r="C7" s="9">
        <f>B7 + D7-1</f>
        <v>4</v>
      </c>
      <c r="D7" s="2">
        <v>3</v>
      </c>
      <c r="E7" s="6" t="s">
        <v>27</v>
      </c>
      <c r="F7" s="4" t="s">
        <v>2</v>
      </c>
      <c r="G7" s="12" t="s">
        <v>44</v>
      </c>
      <c r="H7" s="6"/>
    </row>
    <row r="8" spans="1:8" ht="39.950000000000003" customHeight="1" x14ac:dyDescent="0.25">
      <c r="A8" s="16">
        <f t="shared" ref="A8:A13" si="0">A7+1</f>
        <v>3</v>
      </c>
      <c r="B8" s="16">
        <f t="shared" ref="B8:B12" si="1">C7+1</f>
        <v>5</v>
      </c>
      <c r="C8" s="9">
        <f>B8 + D8-1</f>
        <v>84</v>
      </c>
      <c r="D8" s="17">
        <v>80</v>
      </c>
      <c r="E8" s="18" t="s">
        <v>45</v>
      </c>
      <c r="F8" s="19" t="s">
        <v>0</v>
      </c>
      <c r="G8" s="20"/>
      <c r="H8" s="6"/>
    </row>
    <row r="9" spans="1:8" ht="39.950000000000003" customHeight="1" x14ac:dyDescent="0.25">
      <c r="A9" s="16">
        <f t="shared" si="0"/>
        <v>4</v>
      </c>
      <c r="B9" s="16">
        <f t="shared" si="1"/>
        <v>85</v>
      </c>
      <c r="C9" s="9">
        <f t="shared" ref="C9:C12" si="2">B9 + D9-1</f>
        <v>93</v>
      </c>
      <c r="D9" s="2">
        <v>9</v>
      </c>
      <c r="E9" s="18" t="s">
        <v>49</v>
      </c>
      <c r="F9" s="19" t="s">
        <v>0</v>
      </c>
      <c r="G9" s="20" t="s">
        <v>54</v>
      </c>
      <c r="H9" s="6"/>
    </row>
    <row r="10" spans="1:8" ht="42" x14ac:dyDescent="0.25">
      <c r="A10" s="16">
        <f t="shared" si="0"/>
        <v>5</v>
      </c>
      <c r="B10" s="16">
        <f t="shared" si="1"/>
        <v>94</v>
      </c>
      <c r="C10" s="9">
        <f t="shared" si="2"/>
        <v>97</v>
      </c>
      <c r="D10" s="2">
        <v>4</v>
      </c>
      <c r="E10" s="18" t="s">
        <v>50</v>
      </c>
      <c r="F10" s="19" t="s">
        <v>0</v>
      </c>
      <c r="G10" s="20" t="s">
        <v>55</v>
      </c>
      <c r="H10" s="6"/>
    </row>
    <row r="11" spans="1:8" ht="63" x14ac:dyDescent="0.25">
      <c r="A11" s="16">
        <f t="shared" si="0"/>
        <v>6</v>
      </c>
      <c r="B11" s="16">
        <f t="shared" si="1"/>
        <v>98</v>
      </c>
      <c r="C11" s="9">
        <f t="shared" si="2"/>
        <v>122</v>
      </c>
      <c r="D11" s="2">
        <v>25</v>
      </c>
      <c r="E11" s="18" t="s">
        <v>52</v>
      </c>
      <c r="F11" s="19" t="s">
        <v>0</v>
      </c>
      <c r="G11" s="20" t="s">
        <v>56</v>
      </c>
      <c r="H11" s="6"/>
    </row>
    <row r="12" spans="1:8" ht="63" x14ac:dyDescent="0.25">
      <c r="A12" s="16">
        <f t="shared" si="0"/>
        <v>7</v>
      </c>
      <c r="B12" s="16">
        <f t="shared" si="1"/>
        <v>123</v>
      </c>
      <c r="C12" s="9">
        <f t="shared" si="2"/>
        <v>147</v>
      </c>
      <c r="D12" s="2">
        <v>25</v>
      </c>
      <c r="E12" s="18" t="s">
        <v>51</v>
      </c>
      <c r="F12" s="19" t="s">
        <v>0</v>
      </c>
      <c r="G12" s="20" t="s">
        <v>57</v>
      </c>
      <c r="H12" s="6"/>
    </row>
    <row r="13" spans="1:8" ht="60" customHeight="1" x14ac:dyDescent="0.25">
      <c r="A13" s="16">
        <f t="shared" si="0"/>
        <v>8</v>
      </c>
      <c r="B13" s="9">
        <f>C8+1</f>
        <v>85</v>
      </c>
      <c r="C13" s="9">
        <f>B13 + D13-1</f>
        <v>144</v>
      </c>
      <c r="D13" s="2">
        <v>60</v>
      </c>
      <c r="E13" s="6" t="s">
        <v>46</v>
      </c>
      <c r="F13" s="19" t="s">
        <v>0</v>
      </c>
      <c r="G13" s="6" t="s">
        <v>53</v>
      </c>
      <c r="H13" s="6"/>
    </row>
    <row r="14" spans="1:8" ht="30" customHeight="1" x14ac:dyDescent="0.25">
      <c r="A14" s="39" t="s">
        <v>37</v>
      </c>
      <c r="B14" s="40"/>
      <c r="C14" s="40"/>
      <c r="D14" s="40"/>
      <c r="E14" s="40"/>
      <c r="F14" s="40"/>
      <c r="G14" s="40"/>
      <c r="H14" s="41"/>
    </row>
    <row r="15" spans="1:8" ht="39.950000000000003" customHeight="1" x14ac:dyDescent="0.25">
      <c r="A15" s="9">
        <f>A13+1</f>
        <v>9</v>
      </c>
      <c r="B15" s="9">
        <v>208</v>
      </c>
      <c r="C15" s="9">
        <f>B15+D15-1</f>
        <v>247</v>
      </c>
      <c r="D15" s="2">
        <v>40</v>
      </c>
      <c r="E15" s="3" t="s">
        <v>4</v>
      </c>
      <c r="F15" s="12" t="s">
        <v>0</v>
      </c>
      <c r="G15" s="15" t="s">
        <v>38</v>
      </c>
      <c r="H15" s="3"/>
    </row>
    <row r="16" spans="1:8" ht="39.950000000000003" customHeight="1" x14ac:dyDescent="0.25">
      <c r="A16" s="9">
        <f>A15+1</f>
        <v>10</v>
      </c>
      <c r="B16" s="9">
        <v>248</v>
      </c>
      <c r="C16" s="9">
        <f>B16+D16-1</f>
        <v>248</v>
      </c>
      <c r="D16" s="2">
        <v>1</v>
      </c>
      <c r="E16" s="3" t="s">
        <v>39</v>
      </c>
      <c r="F16" s="12" t="s">
        <v>0</v>
      </c>
      <c r="G16" s="5" t="s">
        <v>1</v>
      </c>
      <c r="H16" s="3"/>
    </row>
    <row r="17" spans="1:8" ht="99.95" customHeight="1" x14ac:dyDescent="0.25">
      <c r="A17" s="9">
        <f>A16+1</f>
        <v>11</v>
      </c>
      <c r="B17" s="9">
        <f>C16+1</f>
        <v>249</v>
      </c>
      <c r="C17" s="9">
        <f>B17+D17-1</f>
        <v>250</v>
      </c>
      <c r="D17" s="2">
        <v>2</v>
      </c>
      <c r="E17" s="3" t="s">
        <v>40</v>
      </c>
      <c r="F17" s="12" t="s">
        <v>0</v>
      </c>
      <c r="G17" s="12" t="s">
        <v>47</v>
      </c>
      <c r="H17" s="3"/>
    </row>
  </sheetData>
  <mergeCells count="11">
    <mergeCell ref="A4:H4"/>
    <mergeCell ref="A6:H6"/>
    <mergeCell ref="A14:H14"/>
    <mergeCell ref="A1:H1"/>
    <mergeCell ref="A2:A3"/>
    <mergeCell ref="B2:C2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fitToHeight="4" orientation="portrait" r:id="rId1"/>
  <headerFooter>
    <oddHeader>&amp;C&amp;"Calibri"&amp;10&amp;K000000 Diffusione Limitata&amp;1#_x000D_</oddHeader>
  </headerFooter>
  <ignoredErrors>
    <ignoredError sqref="A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3071-29F5-4847-B570-049B9C049738}">
  <sheetPr>
    <pageSetUpPr fitToPage="1"/>
  </sheetPr>
  <dimension ref="A1:H9"/>
  <sheetViews>
    <sheetView tabSelected="1" zoomScale="65" zoomScaleNormal="65" workbookViewId="0">
      <selection sqref="A1:H1"/>
    </sheetView>
  </sheetViews>
  <sheetFormatPr defaultRowHeight="15" x14ac:dyDescent="0.25"/>
  <cols>
    <col min="1" max="1" width="20.7109375" style="10" customWidth="1"/>
    <col min="2" max="3" width="10.7109375" style="10" customWidth="1"/>
    <col min="4" max="4" width="20.7109375" style="10" customWidth="1"/>
    <col min="5" max="5" width="50.7109375" style="10" customWidth="1"/>
    <col min="6" max="6" width="15.7109375" style="10" customWidth="1"/>
    <col min="7" max="7" width="40.7109375" style="10" customWidth="1"/>
    <col min="8" max="8" width="50.7109375" style="10" customWidth="1"/>
    <col min="9" max="16384" width="9.140625" style="10"/>
  </cols>
  <sheetData>
    <row r="1" spans="1:8" ht="39.950000000000003" customHeight="1" x14ac:dyDescent="0.25">
      <c r="A1" s="25" t="s">
        <v>58</v>
      </c>
      <c r="B1" s="34"/>
      <c r="C1" s="34"/>
      <c r="D1" s="34"/>
      <c r="E1" s="34"/>
      <c r="F1" s="34"/>
      <c r="G1" s="34"/>
      <c r="H1" s="35"/>
    </row>
    <row r="2" spans="1:8" ht="20.100000000000001" customHeight="1" x14ac:dyDescent="0.25">
      <c r="A2" s="36" t="s">
        <v>10</v>
      </c>
      <c r="B2" s="36" t="s">
        <v>11</v>
      </c>
      <c r="C2" s="36"/>
      <c r="D2" s="37" t="s">
        <v>14</v>
      </c>
      <c r="E2" s="37" t="s">
        <v>15</v>
      </c>
      <c r="F2" s="37" t="s">
        <v>16</v>
      </c>
      <c r="G2" s="37" t="s">
        <v>17</v>
      </c>
      <c r="H2" s="37" t="s">
        <v>18</v>
      </c>
    </row>
    <row r="3" spans="1:8" ht="20.100000000000001" customHeight="1" x14ac:dyDescent="0.25">
      <c r="A3" s="36"/>
      <c r="B3" s="1" t="s">
        <v>12</v>
      </c>
      <c r="C3" s="1" t="s">
        <v>13</v>
      </c>
      <c r="D3" s="38"/>
      <c r="E3" s="38"/>
      <c r="F3" s="38"/>
      <c r="G3" s="38"/>
      <c r="H3" s="38"/>
    </row>
    <row r="4" spans="1:8" ht="30" customHeight="1" x14ac:dyDescent="0.25">
      <c r="A4" s="25" t="s">
        <v>9</v>
      </c>
      <c r="B4" s="26"/>
      <c r="C4" s="26"/>
      <c r="D4" s="26"/>
      <c r="E4" s="26"/>
      <c r="F4" s="26"/>
      <c r="G4" s="26"/>
      <c r="H4" s="27"/>
    </row>
    <row r="5" spans="1:8" ht="39.950000000000003" customHeight="1" x14ac:dyDescent="0.25">
      <c r="A5" s="7">
        <v>1</v>
      </c>
      <c r="B5" s="11">
        <v>1</v>
      </c>
      <c r="C5" s="11">
        <f>D5</f>
        <v>1</v>
      </c>
      <c r="D5" s="7">
        <v>1</v>
      </c>
      <c r="E5" s="6" t="s">
        <v>8</v>
      </c>
      <c r="F5" s="12" t="s">
        <v>0</v>
      </c>
      <c r="G5" s="5" t="s">
        <v>7</v>
      </c>
      <c r="H5" s="6"/>
    </row>
    <row r="6" spans="1:8" ht="39.950000000000003" customHeight="1" x14ac:dyDescent="0.25">
      <c r="A6" s="7">
        <v>2</v>
      </c>
      <c r="B6" s="13">
        <v>2</v>
      </c>
      <c r="C6" s="11">
        <v>247</v>
      </c>
      <c r="D6" s="7">
        <v>246</v>
      </c>
      <c r="E6" s="3" t="s">
        <v>4</v>
      </c>
      <c r="F6" s="12" t="s">
        <v>0</v>
      </c>
      <c r="G6" s="15" t="s">
        <v>38</v>
      </c>
      <c r="H6" s="6"/>
    </row>
    <row r="7" spans="1:8" ht="30" customHeight="1" x14ac:dyDescent="0.25">
      <c r="A7" s="39" t="s">
        <v>37</v>
      </c>
      <c r="B7" s="40"/>
      <c r="C7" s="40"/>
      <c r="D7" s="40"/>
      <c r="E7" s="40"/>
      <c r="F7" s="40"/>
      <c r="G7" s="40"/>
      <c r="H7" s="41"/>
    </row>
    <row r="8" spans="1:8" ht="30" customHeight="1" x14ac:dyDescent="0.25">
      <c r="A8" s="13">
        <v>3</v>
      </c>
      <c r="B8" s="11">
        <f>C6+1</f>
        <v>248</v>
      </c>
      <c r="C8" s="11">
        <f>B8+D8-1</f>
        <v>248</v>
      </c>
      <c r="D8" s="14">
        <v>1</v>
      </c>
      <c r="E8" s="3" t="s">
        <v>48</v>
      </c>
      <c r="F8" s="12" t="s">
        <v>0</v>
      </c>
      <c r="G8" s="5" t="s">
        <v>1</v>
      </c>
      <c r="H8" s="3" t="s">
        <v>5</v>
      </c>
    </row>
    <row r="9" spans="1:8" ht="84" x14ac:dyDescent="0.25">
      <c r="A9" s="7">
        <f>A8+1</f>
        <v>4</v>
      </c>
      <c r="B9" s="11">
        <f>C8+1</f>
        <v>249</v>
      </c>
      <c r="C9" s="11">
        <f>B9+D9-1</f>
        <v>250</v>
      </c>
      <c r="D9" s="7">
        <v>2</v>
      </c>
      <c r="E9" s="3" t="s">
        <v>40</v>
      </c>
      <c r="F9" s="12" t="s">
        <v>0</v>
      </c>
      <c r="G9" s="12" t="s">
        <v>47</v>
      </c>
      <c r="H9" s="3"/>
    </row>
  </sheetData>
  <mergeCells count="10">
    <mergeCell ref="A4:H4"/>
    <mergeCell ref="A7:H7"/>
    <mergeCell ref="A1:H1"/>
    <mergeCell ref="A2:A3"/>
    <mergeCell ref="B2:C2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fitToHeight="3" orientation="portrait" r:id="rId1"/>
  <headerFooter>
    <oddHeader>&amp;C&amp;"Calibri"&amp;10&amp;K000000 Diffusione Limitata&amp;1#_x000D_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D11C5BC5664DBFB40E6A9DD3937F" ma:contentTypeVersion="6" ma:contentTypeDescription="Creare un nuovo documento." ma:contentTypeScope="" ma:versionID="f792aa0d09ee29f4cc69e45ff5c015bb">
  <xsd:schema xmlns:xsd="http://www.w3.org/2001/XMLSchema" xmlns:xs="http://www.w3.org/2001/XMLSchema" xmlns:p="http://schemas.microsoft.com/office/2006/metadata/properties" xmlns:ns2="809cd878-826d-4399-9c37-83fdf622967d" xmlns:ns3="b0075a08-ae33-4a3b-adb9-dc386abf3986" targetNamespace="http://schemas.microsoft.com/office/2006/metadata/properties" ma:root="true" ma:fieldsID="d7b1d76f16553356630d105d62878c1b" ns2:_="" ns3:_="">
    <xsd:import namespace="809cd878-826d-4399-9c37-83fdf622967d"/>
    <xsd:import namespace="b0075a08-ae33-4a3b-adb9-dc386abf39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cd878-826d-4399-9c37-83fdf6229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75a08-ae33-4a3b-adb9-dc386abf398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9CAD24-63F0-4F9D-BB7B-568333D1C771}"/>
</file>

<file path=customXml/itemProps2.xml><?xml version="1.0" encoding="utf-8"?>
<ds:datastoreItem xmlns:ds="http://schemas.openxmlformats.org/officeDocument/2006/customXml" ds:itemID="{F647F8CA-7724-46B5-9357-90AD2B035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Record A</vt:lpstr>
      <vt:lpstr>Record B</vt:lpstr>
      <vt:lpstr>Record Z</vt:lpstr>
      <vt:lpstr>'Record B'!Area_stampa</vt:lpstr>
      <vt:lpstr>'Record Z'!Area_stampa</vt:lpstr>
    </vt:vector>
  </TitlesOfParts>
  <Company>Sogei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D'IMPERIO MARIA ROSARIA</dc:creator>
  <cp:lastModifiedBy>CAMMAROTA ENRICO</cp:lastModifiedBy>
  <cp:lastPrinted>2017-01-13T10:53:48Z</cp:lastPrinted>
  <dcterms:created xsi:type="dcterms:W3CDTF">2015-03-31T08:20:21Z</dcterms:created>
  <dcterms:modified xsi:type="dcterms:W3CDTF">2024-03-18T15:42:16Z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86ba02-99ae-4f4f-9558-30470b81ac0e_Enabled">
    <vt:lpwstr>true</vt:lpwstr>
  </property>
  <property fmtid="{D5CDD505-2E9C-101B-9397-08002B2CF9AE}" pid="3" name="MSIP_Label_3786ba02-99ae-4f4f-9558-30470b81ac0e_SetDate">
    <vt:lpwstr>2024-03-15T16:25:00Z</vt:lpwstr>
  </property>
  <property fmtid="{D5CDD505-2E9C-101B-9397-08002B2CF9AE}" pid="4" name="MSIP_Label_3786ba02-99ae-4f4f-9558-30470b81ac0e_Method">
    <vt:lpwstr>Standard</vt:lpwstr>
  </property>
  <property fmtid="{D5CDD505-2E9C-101B-9397-08002B2CF9AE}" pid="5" name="MSIP_Label_3786ba02-99ae-4f4f-9558-30470b81ac0e_Name">
    <vt:lpwstr>Controllo Completo(Non protetto)</vt:lpwstr>
  </property>
  <property fmtid="{D5CDD505-2E9C-101B-9397-08002B2CF9AE}" pid="6" name="MSIP_Label_3786ba02-99ae-4f4f-9558-30470b81ac0e_SiteId">
    <vt:lpwstr>e2628090-5865-4e15-a2c3-1367e1ce7dd2</vt:lpwstr>
  </property>
  <property fmtid="{D5CDD505-2E9C-101B-9397-08002B2CF9AE}" pid="7" name="MSIP_Label_3786ba02-99ae-4f4f-9558-30470b81ac0e_ActionId">
    <vt:lpwstr>ffaae204-cd8c-432e-aae6-8fb783b1fef3</vt:lpwstr>
  </property>
  <property fmtid="{D5CDD505-2E9C-101B-9397-08002B2CF9AE}" pid="8" name="MSIP_Label_3786ba02-99ae-4f4f-9558-30470b81ac0e_ContentBits">
    <vt:lpwstr>1</vt:lpwstr>
  </property>
</Properties>
</file>